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hD\2022\Submission\"/>
    </mc:Choice>
  </mc:AlternateContent>
  <xr:revisionPtr revIDLastSave="0" documentId="13_ncr:1_{AD9C4A43-37BA-4B3C-A969-767A124A4FF4}" xr6:coauthVersionLast="47" xr6:coauthVersionMax="47" xr10:uidLastSave="{00000000-0000-0000-0000-000000000000}"/>
  <bookViews>
    <workbookView xWindow="5085" yWindow="690" windowWidth="22290" windowHeight="14085" tabRatio="601" firstSheet="1" activeTab="6" xr2:uid="{00000000-000D-0000-FFFF-FFFF00000000}"/>
  </bookViews>
  <sheets>
    <sheet name="All Scores" sheetId="5" r:id="rId1"/>
    <sheet name="PreTest Silent" sheetId="1" r:id="rId2"/>
    <sheet name="PreTest Aural" sheetId="2" r:id="rId3"/>
    <sheet name="PostTest Silent" sheetId="3" r:id="rId4"/>
    <sheet name="PostTest Aural" sheetId="4" r:id="rId5"/>
    <sheet name="Maint Silent" sheetId="25" r:id="rId6"/>
    <sheet name="Maint Aural" sheetId="26" r:id="rId7"/>
  </sheets>
  <calcPr calcId="181029" concurrentCalc="0"/>
  <fileRecoveryPr autoRecover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5" l="1"/>
  <c r="L4" i="5"/>
  <c r="L5" i="5"/>
  <c r="L6" i="5"/>
  <c r="L7" i="5"/>
  <c r="L8" i="5"/>
  <c r="L9" i="5"/>
  <c r="L10" i="5"/>
  <c r="L11" i="5"/>
  <c r="L12" i="5"/>
  <c r="L13" i="5"/>
  <c r="L14" i="5"/>
  <c r="L16" i="5"/>
  <c r="L19" i="5"/>
  <c r="L20" i="5"/>
  <c r="L21" i="5"/>
  <c r="L22" i="5"/>
  <c r="L23" i="5"/>
  <c r="L24" i="5"/>
  <c r="L25" i="5"/>
  <c r="L27" i="5"/>
  <c r="L28" i="5"/>
  <c r="L29" i="5"/>
  <c r="L30" i="5"/>
  <c r="L31" i="5"/>
  <c r="L34" i="5"/>
  <c r="L35" i="5"/>
  <c r="L36" i="5"/>
  <c r="L37" i="5"/>
  <c r="L38" i="5"/>
  <c r="L39" i="5"/>
  <c r="L41" i="5"/>
  <c r="L2" i="5"/>
  <c r="K3" i="5"/>
  <c r="K4" i="5"/>
  <c r="K5" i="5"/>
  <c r="K6" i="5"/>
  <c r="K7" i="5"/>
  <c r="K8" i="5"/>
  <c r="K9" i="5"/>
  <c r="K10" i="5"/>
  <c r="K11" i="5"/>
  <c r="K12" i="5"/>
  <c r="K13" i="5"/>
  <c r="K14" i="5"/>
  <c r="K16" i="5"/>
  <c r="K19" i="5"/>
  <c r="K20" i="5"/>
  <c r="K21" i="5"/>
  <c r="K22" i="5"/>
  <c r="K23" i="5"/>
  <c r="K24" i="5"/>
  <c r="K25" i="5"/>
  <c r="K27" i="5"/>
  <c r="K28" i="5"/>
  <c r="K29" i="5"/>
  <c r="K30" i="5"/>
  <c r="K31" i="5"/>
  <c r="K34" i="5"/>
  <c r="K35" i="5"/>
  <c r="K36" i="5"/>
  <c r="K37" i="5"/>
  <c r="K38" i="5"/>
  <c r="K39" i="5"/>
  <c r="K41" i="5"/>
  <c r="K2" i="5"/>
  <c r="E37" i="26"/>
  <c r="F37" i="26"/>
  <c r="G37" i="26"/>
  <c r="H37" i="26"/>
  <c r="I37" i="26"/>
  <c r="J37" i="26"/>
  <c r="K37" i="26"/>
  <c r="L37" i="26"/>
  <c r="M37" i="26"/>
  <c r="N37" i="26"/>
  <c r="O37" i="26"/>
  <c r="P37" i="26"/>
  <c r="Q37" i="26"/>
  <c r="R37" i="26"/>
  <c r="S37" i="26"/>
  <c r="T37" i="26"/>
  <c r="U37" i="26"/>
  <c r="V37" i="26"/>
  <c r="W37" i="26"/>
  <c r="X37" i="26"/>
  <c r="Y37" i="26"/>
  <c r="Z37" i="26"/>
  <c r="AA37" i="26"/>
  <c r="E36" i="26"/>
  <c r="F36" i="26"/>
  <c r="G36" i="26"/>
  <c r="H36" i="26"/>
  <c r="I36" i="26"/>
  <c r="J36" i="26"/>
  <c r="K36" i="26"/>
  <c r="L36" i="26"/>
  <c r="M36" i="26"/>
  <c r="N36" i="26"/>
  <c r="O36" i="26"/>
  <c r="P36" i="26"/>
  <c r="Q36" i="26"/>
  <c r="R36" i="26"/>
  <c r="S36" i="26"/>
  <c r="T36" i="26"/>
  <c r="U36" i="26"/>
  <c r="V36" i="26"/>
  <c r="W36" i="26"/>
  <c r="X36" i="26"/>
  <c r="Y36" i="26"/>
  <c r="Z36" i="26"/>
  <c r="AA36" i="26"/>
  <c r="D37" i="26"/>
  <c r="D36" i="26"/>
  <c r="E37" i="25"/>
  <c r="F37" i="25"/>
  <c r="G37" i="25"/>
  <c r="H37" i="25"/>
  <c r="I37" i="25"/>
  <c r="J37" i="25"/>
  <c r="K37" i="25"/>
  <c r="L37" i="25"/>
  <c r="M37" i="25"/>
  <c r="N37" i="25"/>
  <c r="O37" i="25"/>
  <c r="P37" i="25"/>
  <c r="Q37" i="25"/>
  <c r="R37" i="25"/>
  <c r="S37" i="25"/>
  <c r="T37" i="25"/>
  <c r="U37" i="25"/>
  <c r="V37" i="25"/>
  <c r="W37" i="25"/>
  <c r="X37" i="25"/>
  <c r="Y37" i="25"/>
  <c r="Z37" i="25"/>
  <c r="AA37" i="25"/>
  <c r="E36" i="25"/>
  <c r="F36" i="25"/>
  <c r="G36" i="25"/>
  <c r="H36" i="25"/>
  <c r="I36" i="25"/>
  <c r="J36" i="25"/>
  <c r="K36" i="25"/>
  <c r="L36" i="25"/>
  <c r="M36" i="25"/>
  <c r="N36" i="25"/>
  <c r="O36" i="25"/>
  <c r="P36" i="25"/>
  <c r="Q36" i="25"/>
  <c r="R36" i="25"/>
  <c r="S36" i="25"/>
  <c r="T36" i="25"/>
  <c r="U36" i="25"/>
  <c r="V36" i="25"/>
  <c r="W36" i="25"/>
  <c r="X36" i="25"/>
  <c r="Y36" i="25"/>
  <c r="Z36" i="25"/>
  <c r="AA36" i="25"/>
  <c r="D37" i="25"/>
  <c r="D36" i="25"/>
  <c r="AB2" i="26"/>
  <c r="AB3" i="26"/>
  <c r="AB4" i="26"/>
  <c r="AB5" i="26"/>
  <c r="AB6" i="26"/>
  <c r="AB7" i="26"/>
  <c r="AB8" i="26"/>
  <c r="AB9" i="26"/>
  <c r="AB10" i="26"/>
  <c r="AB11" i="26"/>
  <c r="AB12" i="26"/>
  <c r="AB13" i="26"/>
  <c r="AB14" i="26"/>
  <c r="AB15" i="26"/>
  <c r="AB16" i="26"/>
  <c r="AB17" i="26"/>
  <c r="AB18" i="26"/>
  <c r="AB19" i="26"/>
  <c r="AB20" i="26"/>
  <c r="AB21" i="26"/>
  <c r="AB22" i="26"/>
  <c r="AB23" i="26"/>
  <c r="AB24" i="26"/>
  <c r="AB25" i="26"/>
  <c r="AB26" i="26"/>
  <c r="AB27" i="26"/>
  <c r="AB28" i="26"/>
  <c r="AB29" i="26"/>
  <c r="AB30" i="26"/>
  <c r="AB31" i="26"/>
  <c r="AB32" i="26"/>
  <c r="AB33" i="26"/>
  <c r="AB34" i="26"/>
  <c r="AA35" i="26"/>
  <c r="Z35" i="26"/>
  <c r="Y35" i="26"/>
  <c r="X35" i="26"/>
  <c r="W35" i="26"/>
  <c r="V35" i="26"/>
  <c r="U35" i="26"/>
  <c r="T35" i="26"/>
  <c r="S35" i="26"/>
  <c r="R35" i="26"/>
  <c r="Q35" i="26"/>
  <c r="P35" i="26"/>
  <c r="O35" i="26"/>
  <c r="N35" i="26"/>
  <c r="M35" i="26"/>
  <c r="L35" i="26"/>
  <c r="K35" i="26"/>
  <c r="J35" i="26"/>
  <c r="I35" i="26"/>
  <c r="H35" i="26"/>
  <c r="G35" i="26"/>
  <c r="F35" i="26"/>
  <c r="E35" i="26"/>
  <c r="D35" i="26"/>
  <c r="AB2" i="25"/>
  <c r="AB3" i="25"/>
  <c r="AB4" i="25"/>
  <c r="AB5" i="25"/>
  <c r="AB6" i="25"/>
  <c r="AB7" i="25"/>
  <c r="AB8" i="25"/>
  <c r="AB9" i="25"/>
  <c r="AB10" i="25"/>
  <c r="AB11" i="25"/>
  <c r="AB12" i="25"/>
  <c r="AB13" i="25"/>
  <c r="AB15" i="25"/>
  <c r="AB16" i="25"/>
  <c r="AB17" i="25"/>
  <c r="AB18" i="25"/>
  <c r="AB19" i="25"/>
  <c r="AB20" i="25"/>
  <c r="AB21" i="25"/>
  <c r="AB22" i="25"/>
  <c r="AB23" i="25"/>
  <c r="AB24" i="25"/>
  <c r="AB25" i="25"/>
  <c r="AB26" i="25"/>
  <c r="AB27" i="25"/>
  <c r="AB28" i="25"/>
  <c r="AB29" i="25"/>
  <c r="AB30" i="25"/>
  <c r="AB31" i="25"/>
  <c r="AB32" i="25"/>
  <c r="AB33" i="25"/>
  <c r="AB34" i="25"/>
  <c r="AA35" i="25"/>
  <c r="Z35" i="25"/>
  <c r="Y35" i="25"/>
  <c r="X35" i="25"/>
  <c r="W35" i="25"/>
  <c r="V35" i="25"/>
  <c r="U35" i="25"/>
  <c r="T35" i="25"/>
  <c r="S35" i="25"/>
  <c r="R35" i="25"/>
  <c r="Q35" i="25"/>
  <c r="P35" i="25"/>
  <c r="O35" i="25"/>
  <c r="N35" i="25"/>
  <c r="M35" i="25"/>
  <c r="L35" i="25"/>
  <c r="K35" i="25"/>
  <c r="J35" i="25"/>
  <c r="I35" i="25"/>
  <c r="H35" i="25"/>
  <c r="G35" i="25"/>
  <c r="F35" i="25"/>
  <c r="E35" i="25"/>
  <c r="D35" i="25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D40" i="4"/>
  <c r="D39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D38" i="4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D38" i="3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D38" i="2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D40" i="3"/>
  <c r="D39" i="3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D40" i="2"/>
  <c r="D39" i="2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D38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D40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D39" i="1"/>
  <c r="AB2" i="4"/>
  <c r="J2" i="5"/>
  <c r="AB3" i="4"/>
  <c r="J3" i="5"/>
  <c r="AB4" i="4"/>
  <c r="J4" i="5"/>
  <c r="AB5" i="4"/>
  <c r="J5" i="5"/>
  <c r="AB6" i="4"/>
  <c r="J6" i="5"/>
  <c r="AB7" i="4"/>
  <c r="J7" i="5"/>
  <c r="AB8" i="4"/>
  <c r="J8" i="5"/>
  <c r="AB9" i="4"/>
  <c r="J9" i="5"/>
  <c r="AB10" i="4"/>
  <c r="J10" i="5"/>
  <c r="AB11" i="4"/>
  <c r="J11" i="5"/>
  <c r="AB12" i="4"/>
  <c r="J12" i="5"/>
  <c r="AB13" i="4"/>
  <c r="J13" i="5"/>
  <c r="AB14" i="4"/>
  <c r="J14" i="5"/>
  <c r="AB15" i="4"/>
  <c r="J16" i="5"/>
  <c r="AB16" i="4"/>
  <c r="J17" i="5"/>
  <c r="AB17" i="4"/>
  <c r="J19" i="5"/>
  <c r="AB18" i="4"/>
  <c r="J20" i="5"/>
  <c r="AB19" i="4"/>
  <c r="J21" i="5"/>
  <c r="AB20" i="4"/>
  <c r="J22" i="5"/>
  <c r="AB21" i="4"/>
  <c r="J23" i="5"/>
  <c r="AB22" i="4"/>
  <c r="J24" i="5"/>
  <c r="AB23" i="4"/>
  <c r="J25" i="5"/>
  <c r="AB24" i="4"/>
  <c r="J27" i="5"/>
  <c r="AB25" i="4"/>
  <c r="J28" i="5"/>
  <c r="AB26" i="4"/>
  <c r="J29" i="5"/>
  <c r="AB27" i="4"/>
  <c r="J30" i="5"/>
  <c r="AB28" i="4"/>
  <c r="J31" i="5"/>
  <c r="AB29" i="4"/>
  <c r="J32" i="5"/>
  <c r="AB30" i="4"/>
  <c r="J33" i="5"/>
  <c r="AB31" i="4"/>
  <c r="J34" i="5"/>
  <c r="AB32" i="4"/>
  <c r="J35" i="5"/>
  <c r="AB33" i="4"/>
  <c r="J36" i="5"/>
  <c r="AB34" i="4"/>
  <c r="J37" i="5"/>
  <c r="AB35" i="4"/>
  <c r="J38" i="5"/>
  <c r="AB36" i="4"/>
  <c r="J39" i="5"/>
  <c r="AB37" i="4"/>
  <c r="J41" i="5"/>
  <c r="AB2" i="3"/>
  <c r="I2" i="5"/>
  <c r="AB3" i="3"/>
  <c r="I3" i="5"/>
  <c r="AB4" i="3"/>
  <c r="I4" i="5"/>
  <c r="AB5" i="3"/>
  <c r="I5" i="5"/>
  <c r="AB6" i="3"/>
  <c r="I6" i="5"/>
  <c r="AB7" i="3"/>
  <c r="I7" i="5"/>
  <c r="AB8" i="3"/>
  <c r="I8" i="5"/>
  <c r="AB9" i="3"/>
  <c r="I9" i="5"/>
  <c r="AB10" i="3"/>
  <c r="I10" i="5"/>
  <c r="AB11" i="3"/>
  <c r="I11" i="5"/>
  <c r="AB12" i="3"/>
  <c r="I12" i="5"/>
  <c r="AB13" i="3"/>
  <c r="I13" i="5"/>
  <c r="AB14" i="3"/>
  <c r="I14" i="5"/>
  <c r="AB15" i="3"/>
  <c r="I16" i="5"/>
  <c r="AB16" i="3"/>
  <c r="I17" i="5"/>
  <c r="AB17" i="3"/>
  <c r="I19" i="5"/>
  <c r="AB18" i="3"/>
  <c r="I20" i="5"/>
  <c r="AB19" i="3"/>
  <c r="I21" i="5"/>
  <c r="AB20" i="3"/>
  <c r="I22" i="5"/>
  <c r="AB21" i="3"/>
  <c r="I23" i="5"/>
  <c r="AB22" i="3"/>
  <c r="I24" i="5"/>
  <c r="AB23" i="3"/>
  <c r="I25" i="5"/>
  <c r="AB24" i="3"/>
  <c r="I27" i="5"/>
  <c r="AB25" i="3"/>
  <c r="I28" i="5"/>
  <c r="AB26" i="3"/>
  <c r="I29" i="5"/>
  <c r="AB27" i="3"/>
  <c r="I30" i="5"/>
  <c r="AB28" i="3"/>
  <c r="I31" i="5"/>
  <c r="AB29" i="3"/>
  <c r="I32" i="5"/>
  <c r="AB30" i="3"/>
  <c r="I33" i="5"/>
  <c r="AB31" i="3"/>
  <c r="I34" i="5"/>
  <c r="AB32" i="3"/>
  <c r="I35" i="5"/>
  <c r="AB33" i="3"/>
  <c r="I36" i="5"/>
  <c r="AB34" i="3"/>
  <c r="I37" i="5"/>
  <c r="AB35" i="3"/>
  <c r="I38" i="5"/>
  <c r="AB36" i="3"/>
  <c r="I39" i="5"/>
  <c r="AB37" i="3"/>
  <c r="I41" i="5"/>
  <c r="AB15" i="2"/>
  <c r="H16" i="5"/>
  <c r="AB16" i="2"/>
  <c r="H17" i="5"/>
  <c r="AB17" i="2"/>
  <c r="H19" i="5"/>
  <c r="AB18" i="2"/>
  <c r="H20" i="5"/>
  <c r="AB19" i="2"/>
  <c r="H21" i="5"/>
  <c r="AB20" i="2"/>
  <c r="H22" i="5"/>
  <c r="AB21" i="2"/>
  <c r="H23" i="5"/>
  <c r="AB22" i="2"/>
  <c r="H24" i="5"/>
  <c r="AB23" i="2"/>
  <c r="H25" i="5"/>
  <c r="AB24" i="2"/>
  <c r="H27" i="5"/>
  <c r="AB25" i="2"/>
  <c r="H28" i="5"/>
  <c r="AB26" i="2"/>
  <c r="H29" i="5"/>
  <c r="AB27" i="2"/>
  <c r="H30" i="5"/>
  <c r="AB28" i="2"/>
  <c r="H31" i="5"/>
  <c r="AB29" i="2"/>
  <c r="H32" i="5"/>
  <c r="AB30" i="2"/>
  <c r="H33" i="5"/>
  <c r="AB31" i="2"/>
  <c r="H34" i="5"/>
  <c r="AB32" i="2"/>
  <c r="H35" i="5"/>
  <c r="AB33" i="2"/>
  <c r="H36" i="5"/>
  <c r="AB34" i="2"/>
  <c r="H37" i="5"/>
  <c r="AB35" i="2"/>
  <c r="H38" i="5"/>
  <c r="AB36" i="2"/>
  <c r="H39" i="5"/>
  <c r="AB37" i="2"/>
  <c r="H41" i="5"/>
  <c r="AB2" i="2"/>
  <c r="H2" i="5"/>
  <c r="AB3" i="2"/>
  <c r="H3" i="5"/>
  <c r="AB4" i="2"/>
  <c r="H4" i="5"/>
  <c r="AB5" i="2"/>
  <c r="H5" i="5"/>
  <c r="AB6" i="2"/>
  <c r="H6" i="5"/>
  <c r="AB7" i="2"/>
  <c r="H7" i="5"/>
  <c r="AB8" i="2"/>
  <c r="H8" i="5"/>
  <c r="AB9" i="2"/>
  <c r="H9" i="5"/>
  <c r="AB10" i="2"/>
  <c r="H10" i="5"/>
  <c r="AB11" i="2"/>
  <c r="H11" i="5"/>
  <c r="AB12" i="2"/>
  <c r="H12" i="5"/>
  <c r="AB13" i="2"/>
  <c r="H13" i="5"/>
  <c r="AB14" i="2"/>
  <c r="H14" i="5"/>
  <c r="AB2" i="1"/>
  <c r="G2" i="5"/>
  <c r="AB3" i="1"/>
  <c r="G3" i="5"/>
  <c r="AB4" i="1"/>
  <c r="G4" i="5"/>
  <c r="AB5" i="1"/>
  <c r="G5" i="5"/>
  <c r="AB6" i="1"/>
  <c r="G6" i="5"/>
  <c r="AB7" i="1"/>
  <c r="G7" i="5"/>
  <c r="AB8" i="1"/>
  <c r="G8" i="5"/>
  <c r="AB9" i="1"/>
  <c r="G9" i="5"/>
  <c r="AB10" i="1"/>
  <c r="G10" i="5"/>
  <c r="AB11" i="1"/>
  <c r="G11" i="5"/>
  <c r="AB12" i="1"/>
  <c r="G12" i="5"/>
  <c r="AB13" i="1"/>
  <c r="G13" i="5"/>
  <c r="AB14" i="1"/>
  <c r="G14" i="5"/>
  <c r="AB15" i="1"/>
  <c r="G16" i="5"/>
  <c r="AB16" i="1"/>
  <c r="G17" i="5"/>
  <c r="AB17" i="1"/>
  <c r="G19" i="5"/>
  <c r="AB18" i="1"/>
  <c r="G20" i="5"/>
  <c r="AB19" i="1"/>
  <c r="G21" i="5"/>
  <c r="AB20" i="1"/>
  <c r="G22" i="5"/>
  <c r="AB21" i="1"/>
  <c r="G23" i="5"/>
  <c r="AB22" i="1"/>
  <c r="G24" i="5"/>
  <c r="AB23" i="1"/>
  <c r="G25" i="5"/>
  <c r="AB24" i="1"/>
  <c r="G27" i="5"/>
  <c r="AB25" i="1"/>
  <c r="G28" i="5"/>
  <c r="AB26" i="1"/>
  <c r="G29" i="5"/>
  <c r="AB27" i="1"/>
  <c r="G30" i="5"/>
  <c r="AB28" i="1"/>
  <c r="G31" i="5"/>
  <c r="AB29" i="1"/>
  <c r="G32" i="5"/>
  <c r="AB30" i="1"/>
  <c r="G33" i="5"/>
  <c r="AB31" i="1"/>
  <c r="G34" i="5"/>
  <c r="AB32" i="1"/>
  <c r="G35" i="5"/>
  <c r="AB33" i="1"/>
  <c r="G36" i="5"/>
  <c r="AB34" i="1"/>
  <c r="G37" i="5"/>
  <c r="AB35" i="1"/>
  <c r="G38" i="5"/>
  <c r="AB36" i="1"/>
  <c r="G39" i="5"/>
  <c r="AB37" i="1"/>
  <c r="G41" i="5"/>
</calcChain>
</file>

<file path=xl/sharedStrings.xml><?xml version="1.0" encoding="utf-8"?>
<sst xmlns="http://schemas.openxmlformats.org/spreadsheetml/2006/main" count="304" uniqueCount="18">
  <si>
    <t>WP ID</t>
  </si>
  <si>
    <t>Class</t>
  </si>
  <si>
    <t>Method</t>
  </si>
  <si>
    <t>TOTAL</t>
  </si>
  <si>
    <t>Condition</t>
  </si>
  <si>
    <t>CAI</t>
  </si>
  <si>
    <t>Trad</t>
  </si>
  <si>
    <t>AVG</t>
  </si>
  <si>
    <t>Maint Silent</t>
  </si>
  <si>
    <t>Post Silent</t>
  </si>
  <si>
    <t>Pre Silent</t>
  </si>
  <si>
    <t>Teaching Group</t>
  </si>
  <si>
    <t>Year Level</t>
  </si>
  <si>
    <t>PPVT SS</t>
  </si>
  <si>
    <t>PPVT Raw Score</t>
  </si>
  <si>
    <t>Pre Aural</t>
  </si>
  <si>
    <t>Post Aural</t>
  </si>
  <si>
    <t>Maint Aural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</si>
</sst>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3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1"/>
  <sheetViews>
    <sheetView zoomScaleNormal="100" workbookViewId="0">
      <pane ySplit="1" topLeftCell="A2" activePane="bottomLeft" state="frozen"/>
      <selection activeCell="A29" sqref="A29:Y32"/>
      <selection pane="bottomLeft" activeCell="L1" sqref="L1"/>
    </sheetView>
  </sheetViews>
  <sheetFormatPr defaultRowHeight="15" x14ac:dyDescent="0.25"/>
  <cols>
    <col min="2" max="2" width="16.5703125" customWidth="1"/>
    <col min="3" max="3" width="14.5703125" customWidth="1"/>
    <col min="5" max="5" width="11" customWidth="1"/>
    <col min="9" max="9" width="9.42578125" customWidth="1"/>
  </cols>
  <sheetData>
    <row r="1" spans="1:12" s="2" customFormat="1" x14ac:dyDescent="0.25">
      <c r="A1" s="2" t="s">
        <v>0</v>
      </c>
      <c r="B1" s="2" t="s">
        <v>11</v>
      </c>
      <c r="C1" s="2" t="s">
        <v>12</v>
      </c>
      <c r="D1" s="2" t="s">
        <v>4</v>
      </c>
      <c r="E1" s="2" t="s">
        <v>14</v>
      </c>
      <c r="F1" s="2" t="s">
        <v>13</v>
      </c>
      <c r="G1" s="2" t="s">
        <v>10</v>
      </c>
      <c r="H1" s="2" t="s">
        <v>15</v>
      </c>
      <c r="I1" s="2" t="s">
        <v>9</v>
      </c>
      <c r="J1" s="2" t="s">
        <v>16</v>
      </c>
      <c r="K1" s="2" t="s">
        <v>8</v>
      </c>
      <c r="L1" s="2" t="s">
        <v>17</v>
      </c>
    </row>
    <row r="2" spans="1:12" x14ac:dyDescent="0.25">
      <c r="A2">
        <v>92</v>
      </c>
      <c r="B2">
        <v>4</v>
      </c>
      <c r="C2">
        <v>9</v>
      </c>
      <c r="D2" t="s">
        <v>5</v>
      </c>
      <c r="E2">
        <v>160</v>
      </c>
      <c r="F2">
        <v>84</v>
      </c>
      <c r="G2">
        <f>'PreTest Silent'!AB2</f>
        <v>40</v>
      </c>
      <c r="H2">
        <f>'PreTest Aural'!AB2</f>
        <v>46</v>
      </c>
      <c r="I2">
        <f>'PostTest Silent'!AB2</f>
        <v>69</v>
      </c>
      <c r="J2">
        <f>'PostTest Aural'!AB2</f>
        <v>54</v>
      </c>
      <c r="K2">
        <f>'Maint Silent'!AB2</f>
        <v>50</v>
      </c>
      <c r="L2">
        <f>'Maint Aural'!AB2</f>
        <v>46</v>
      </c>
    </row>
    <row r="3" spans="1:12" x14ac:dyDescent="0.25">
      <c r="A3">
        <v>93</v>
      </c>
      <c r="B3">
        <v>4</v>
      </c>
      <c r="C3">
        <v>9</v>
      </c>
      <c r="D3" t="s">
        <v>5</v>
      </c>
      <c r="E3">
        <v>154</v>
      </c>
      <c r="F3">
        <v>78</v>
      </c>
      <c r="G3">
        <f>'PreTest Silent'!AB3</f>
        <v>25</v>
      </c>
      <c r="H3">
        <f>'PreTest Aural'!AB3</f>
        <v>34</v>
      </c>
      <c r="I3">
        <f>'PostTest Silent'!AB3</f>
        <v>31</v>
      </c>
      <c r="J3">
        <f>'PostTest Aural'!AB3</f>
        <v>71</v>
      </c>
      <c r="K3">
        <f>'Maint Silent'!AB3</f>
        <v>9</v>
      </c>
      <c r="L3">
        <f>'Maint Aural'!AB3</f>
        <v>46</v>
      </c>
    </row>
    <row r="4" spans="1:12" x14ac:dyDescent="0.25">
      <c r="A4">
        <v>94</v>
      </c>
      <c r="B4">
        <v>4</v>
      </c>
      <c r="C4">
        <v>9</v>
      </c>
      <c r="D4" t="s">
        <v>5</v>
      </c>
      <c r="E4">
        <v>151</v>
      </c>
      <c r="F4">
        <v>78</v>
      </c>
      <c r="G4">
        <f>'PreTest Silent'!AB4</f>
        <v>28</v>
      </c>
      <c r="H4">
        <f>'PreTest Aural'!AB4</f>
        <v>48</v>
      </c>
      <c r="I4">
        <f>'PostTest Silent'!AB4</f>
        <v>69</v>
      </c>
      <c r="J4">
        <f>'PostTest Aural'!AB4</f>
        <v>80</v>
      </c>
      <c r="K4">
        <f>'Maint Silent'!AB4</f>
        <v>77</v>
      </c>
      <c r="L4">
        <f>'Maint Aural'!AB4</f>
        <v>79</v>
      </c>
    </row>
    <row r="5" spans="1:12" x14ac:dyDescent="0.25">
      <c r="A5">
        <v>95</v>
      </c>
      <c r="B5">
        <v>4</v>
      </c>
      <c r="C5">
        <v>9</v>
      </c>
      <c r="D5" t="s">
        <v>5</v>
      </c>
      <c r="E5">
        <v>148</v>
      </c>
      <c r="F5">
        <v>75</v>
      </c>
      <c r="G5">
        <f>'PreTest Silent'!AB5</f>
        <v>25</v>
      </c>
      <c r="H5">
        <f>'PreTest Aural'!AB5</f>
        <v>38</v>
      </c>
      <c r="I5">
        <f>'PostTest Silent'!AB5</f>
        <v>66</v>
      </c>
      <c r="J5">
        <f>'PostTest Aural'!AB5</f>
        <v>53</v>
      </c>
      <c r="K5">
        <f>'Maint Silent'!AB5</f>
        <v>48</v>
      </c>
      <c r="L5">
        <f>'Maint Aural'!AB5</f>
        <v>46</v>
      </c>
    </row>
    <row r="6" spans="1:12" x14ac:dyDescent="0.25">
      <c r="A6">
        <v>96</v>
      </c>
      <c r="B6">
        <v>4</v>
      </c>
      <c r="C6">
        <v>9</v>
      </c>
      <c r="D6" t="s">
        <v>5</v>
      </c>
      <c r="E6">
        <v>148</v>
      </c>
      <c r="F6">
        <v>77</v>
      </c>
      <c r="G6">
        <f>'PreTest Silent'!AB6</f>
        <v>39</v>
      </c>
      <c r="H6">
        <f>'PreTest Aural'!AB6</f>
        <v>37</v>
      </c>
      <c r="I6">
        <f>'PostTest Silent'!AB6</f>
        <v>63</v>
      </c>
      <c r="J6">
        <f>'PostTest Aural'!AB6</f>
        <v>82</v>
      </c>
      <c r="K6">
        <f>'Maint Silent'!AB6</f>
        <v>59</v>
      </c>
      <c r="L6">
        <f>'Maint Aural'!AB6</f>
        <v>63</v>
      </c>
    </row>
    <row r="7" spans="1:12" x14ac:dyDescent="0.25">
      <c r="A7">
        <v>97</v>
      </c>
      <c r="B7">
        <v>4</v>
      </c>
      <c r="C7">
        <v>9</v>
      </c>
      <c r="D7" t="s">
        <v>5</v>
      </c>
      <c r="E7">
        <v>147</v>
      </c>
      <c r="F7">
        <v>76</v>
      </c>
      <c r="G7">
        <f>'PreTest Silent'!AB7</f>
        <v>14</v>
      </c>
      <c r="H7">
        <f>'PreTest Aural'!AB7</f>
        <v>48</v>
      </c>
      <c r="I7">
        <f>'PostTest Silent'!AB7</f>
        <v>54</v>
      </c>
      <c r="J7">
        <f>'PostTest Aural'!AB7</f>
        <v>63</v>
      </c>
      <c r="K7">
        <f>'Maint Silent'!AB7</f>
        <v>50</v>
      </c>
      <c r="L7">
        <f>'Maint Aural'!AB7</f>
        <v>49</v>
      </c>
    </row>
    <row r="8" spans="1:12" x14ac:dyDescent="0.25">
      <c r="A8">
        <v>98</v>
      </c>
      <c r="B8">
        <v>4</v>
      </c>
      <c r="C8">
        <v>9</v>
      </c>
      <c r="D8" t="s">
        <v>5</v>
      </c>
      <c r="E8">
        <v>138</v>
      </c>
      <c r="F8">
        <v>70</v>
      </c>
      <c r="G8">
        <f>'PreTest Silent'!AB8</f>
        <v>18</v>
      </c>
      <c r="H8">
        <f>'PreTest Aural'!AB8</f>
        <v>25</v>
      </c>
      <c r="I8">
        <f>'PostTest Silent'!AB8</f>
        <v>50</v>
      </c>
      <c r="J8">
        <f>'PostTest Aural'!AB8</f>
        <v>40</v>
      </c>
      <c r="K8">
        <f>'Maint Silent'!AB8</f>
        <v>41</v>
      </c>
      <c r="L8">
        <f>'Maint Aural'!AB8</f>
        <v>26</v>
      </c>
    </row>
    <row r="9" spans="1:12" x14ac:dyDescent="0.25">
      <c r="A9">
        <v>99</v>
      </c>
      <c r="B9">
        <v>4</v>
      </c>
      <c r="C9">
        <v>9</v>
      </c>
      <c r="D9" t="s">
        <v>5</v>
      </c>
      <c r="E9">
        <v>137</v>
      </c>
      <c r="F9">
        <v>72</v>
      </c>
      <c r="G9">
        <f>'PreTest Silent'!AB9</f>
        <v>57</v>
      </c>
      <c r="H9">
        <f>'PreTest Aural'!AB9</f>
        <v>73</v>
      </c>
      <c r="I9">
        <f>'PostTest Silent'!AB9</f>
        <v>79</v>
      </c>
      <c r="J9">
        <f>'PostTest Aural'!AB9</f>
        <v>80</v>
      </c>
      <c r="K9">
        <f>'Maint Silent'!AB9</f>
        <v>78</v>
      </c>
      <c r="L9">
        <f>'Maint Aural'!AB9</f>
        <v>73</v>
      </c>
    </row>
    <row r="10" spans="1:12" x14ac:dyDescent="0.25">
      <c r="A10">
        <v>100</v>
      </c>
      <c r="B10">
        <v>4</v>
      </c>
      <c r="C10">
        <v>9</v>
      </c>
      <c r="D10" t="s">
        <v>5</v>
      </c>
      <c r="E10">
        <v>129</v>
      </c>
      <c r="F10">
        <v>66</v>
      </c>
      <c r="G10">
        <f>'PreTest Silent'!AB10</f>
        <v>35</v>
      </c>
      <c r="H10">
        <f>'PreTest Aural'!AB10</f>
        <v>57</v>
      </c>
      <c r="I10">
        <f>'PostTest Silent'!AB10</f>
        <v>65</v>
      </c>
      <c r="J10">
        <f>'PostTest Aural'!AB10</f>
        <v>73</v>
      </c>
      <c r="K10">
        <f>'Maint Silent'!AB10</f>
        <v>72</v>
      </c>
      <c r="L10">
        <f>'Maint Aural'!AB10</f>
        <v>69</v>
      </c>
    </row>
    <row r="11" spans="1:12" x14ac:dyDescent="0.25">
      <c r="A11">
        <v>101</v>
      </c>
      <c r="B11">
        <v>4</v>
      </c>
      <c r="C11">
        <v>9</v>
      </c>
      <c r="D11" t="s">
        <v>5</v>
      </c>
      <c r="E11">
        <v>111</v>
      </c>
      <c r="F11">
        <v>53</v>
      </c>
      <c r="G11">
        <f>'PreTest Silent'!AB11</f>
        <v>12</v>
      </c>
      <c r="H11">
        <f>'PreTest Aural'!AB11</f>
        <v>12</v>
      </c>
      <c r="I11">
        <f>'PostTest Silent'!AB11</f>
        <v>39</v>
      </c>
      <c r="J11">
        <f>'PostTest Aural'!AB11</f>
        <v>46</v>
      </c>
      <c r="K11">
        <f>'Maint Silent'!AB11</f>
        <v>22</v>
      </c>
      <c r="L11">
        <f>'Maint Aural'!AB11</f>
        <v>43</v>
      </c>
    </row>
    <row r="12" spans="1:12" x14ac:dyDescent="0.25">
      <c r="A12">
        <v>103</v>
      </c>
      <c r="B12">
        <v>2</v>
      </c>
      <c r="C12">
        <v>9</v>
      </c>
      <c r="D12" t="s">
        <v>5</v>
      </c>
      <c r="E12">
        <v>124</v>
      </c>
      <c r="F12">
        <v>64</v>
      </c>
      <c r="G12">
        <f>'PreTest Silent'!AB12</f>
        <v>14</v>
      </c>
      <c r="H12">
        <f>'PreTest Aural'!AB12</f>
        <v>33</v>
      </c>
      <c r="I12">
        <f>'PostTest Silent'!AB12</f>
        <v>54</v>
      </c>
      <c r="J12">
        <f>'PostTest Aural'!AB12</f>
        <v>57</v>
      </c>
      <c r="K12">
        <f>'Maint Silent'!AB12</f>
        <v>32</v>
      </c>
      <c r="L12">
        <f>'Maint Aural'!AB12</f>
        <v>48</v>
      </c>
    </row>
    <row r="13" spans="1:12" x14ac:dyDescent="0.25">
      <c r="A13">
        <v>104</v>
      </c>
      <c r="B13">
        <v>2</v>
      </c>
      <c r="C13">
        <v>8</v>
      </c>
      <c r="D13" t="s">
        <v>5</v>
      </c>
      <c r="E13">
        <v>158</v>
      </c>
      <c r="F13">
        <v>87</v>
      </c>
      <c r="G13">
        <f>'PreTest Silent'!AB13</f>
        <v>13</v>
      </c>
      <c r="H13">
        <f>'PreTest Aural'!AB13</f>
        <v>42</v>
      </c>
      <c r="I13">
        <f>'PostTest Silent'!AB13</f>
        <v>22</v>
      </c>
      <c r="J13">
        <f>'PostTest Aural'!AB13</f>
        <v>31</v>
      </c>
      <c r="K13">
        <f>'Maint Silent'!AB13</f>
        <v>37</v>
      </c>
      <c r="L13">
        <f>'Maint Aural'!AB13</f>
        <v>39</v>
      </c>
    </row>
    <row r="14" spans="1:12" x14ac:dyDescent="0.25">
      <c r="A14">
        <v>105</v>
      </c>
      <c r="B14">
        <v>2</v>
      </c>
      <c r="C14">
        <v>8</v>
      </c>
      <c r="D14" t="s">
        <v>5</v>
      </c>
      <c r="E14">
        <v>156</v>
      </c>
      <c r="F14">
        <v>86</v>
      </c>
      <c r="G14">
        <f>'PreTest Silent'!AB14</f>
        <v>31</v>
      </c>
      <c r="H14">
        <f>'PreTest Aural'!AB14</f>
        <v>20</v>
      </c>
      <c r="I14">
        <f>'PostTest Silent'!AB14</f>
        <v>59</v>
      </c>
      <c r="J14">
        <f>'PostTest Aural'!AB14</f>
        <v>60</v>
      </c>
      <c r="K14">
        <f>'Maint Silent'!AB14</f>
        <v>46</v>
      </c>
      <c r="L14">
        <f>'Maint Aural'!AB14</f>
        <v>48</v>
      </c>
    </row>
    <row r="15" spans="1:12" x14ac:dyDescent="0.25">
      <c r="A15">
        <v>106</v>
      </c>
      <c r="B15">
        <v>2</v>
      </c>
      <c r="C15">
        <v>8</v>
      </c>
      <c r="D15" t="s">
        <v>5</v>
      </c>
      <c r="E15">
        <v>150</v>
      </c>
      <c r="F15">
        <v>83</v>
      </c>
    </row>
    <row r="16" spans="1:12" x14ac:dyDescent="0.25">
      <c r="A16">
        <v>107</v>
      </c>
      <c r="B16">
        <v>2</v>
      </c>
      <c r="C16">
        <v>8</v>
      </c>
      <c r="D16" t="s">
        <v>5</v>
      </c>
      <c r="E16">
        <v>107</v>
      </c>
      <c r="F16">
        <v>56</v>
      </c>
      <c r="G16">
        <f>'PreTest Silent'!AB15</f>
        <v>1</v>
      </c>
      <c r="H16">
        <f>'PreTest Aural'!AB15</f>
        <v>8</v>
      </c>
      <c r="I16">
        <f>'PostTest Silent'!AB15</f>
        <v>8</v>
      </c>
      <c r="J16">
        <f>'PostTest Aural'!AB15</f>
        <v>9</v>
      </c>
      <c r="K16">
        <f>'Maint Silent'!AB15</f>
        <v>12</v>
      </c>
      <c r="L16">
        <f>'Maint Aural'!AB15</f>
        <v>17</v>
      </c>
    </row>
    <row r="17" spans="1:12" x14ac:dyDescent="0.25">
      <c r="A17">
        <v>108</v>
      </c>
      <c r="B17">
        <v>2</v>
      </c>
      <c r="C17">
        <v>8</v>
      </c>
      <c r="D17" t="s">
        <v>5</v>
      </c>
      <c r="E17">
        <v>82</v>
      </c>
      <c r="F17">
        <v>41</v>
      </c>
      <c r="G17">
        <f>'PreTest Silent'!AB16</f>
        <v>4</v>
      </c>
      <c r="H17">
        <f>'PreTest Aural'!AB16</f>
        <v>7</v>
      </c>
      <c r="I17">
        <f>'PostTest Silent'!AB16</f>
        <v>15</v>
      </c>
      <c r="J17">
        <f>'PostTest Aural'!AB16</f>
        <v>12</v>
      </c>
    </row>
    <row r="18" spans="1:12" x14ac:dyDescent="0.25">
      <c r="A18">
        <v>109</v>
      </c>
      <c r="B18">
        <v>2</v>
      </c>
      <c r="C18">
        <v>8</v>
      </c>
      <c r="D18" t="s">
        <v>5</v>
      </c>
      <c r="E18">
        <v>62</v>
      </c>
      <c r="F18">
        <v>27</v>
      </c>
    </row>
    <row r="19" spans="1:12" x14ac:dyDescent="0.25">
      <c r="A19">
        <v>130</v>
      </c>
      <c r="B19">
        <v>1</v>
      </c>
      <c r="C19">
        <v>7</v>
      </c>
      <c r="D19" t="s">
        <v>6</v>
      </c>
      <c r="E19">
        <v>171</v>
      </c>
      <c r="F19">
        <v>101</v>
      </c>
      <c r="G19">
        <f>'PreTest Silent'!AB17</f>
        <v>25</v>
      </c>
      <c r="H19">
        <f>'PreTest Aural'!AB17</f>
        <v>32</v>
      </c>
      <c r="I19">
        <f>'PostTest Silent'!AB17</f>
        <v>46</v>
      </c>
      <c r="J19">
        <f>'PostTest Aural'!AB17</f>
        <v>48</v>
      </c>
      <c r="K19">
        <f>'Maint Silent'!AB16</f>
        <v>45</v>
      </c>
      <c r="L19">
        <f>'Maint Aural'!AB16</f>
        <v>56</v>
      </c>
    </row>
    <row r="20" spans="1:12" x14ac:dyDescent="0.25">
      <c r="A20">
        <v>132</v>
      </c>
      <c r="B20">
        <v>1</v>
      </c>
      <c r="C20">
        <v>7</v>
      </c>
      <c r="D20" t="s">
        <v>6</v>
      </c>
      <c r="E20">
        <v>99</v>
      </c>
      <c r="F20">
        <v>54</v>
      </c>
      <c r="G20">
        <f>'PreTest Silent'!AB18</f>
        <v>23</v>
      </c>
      <c r="H20">
        <f>'PreTest Aural'!AB18</f>
        <v>39</v>
      </c>
      <c r="I20">
        <f>'PostTest Silent'!AB18</f>
        <v>57</v>
      </c>
      <c r="J20">
        <f>'PostTest Aural'!AB18</f>
        <v>62</v>
      </c>
      <c r="K20">
        <f>'Maint Silent'!AB17</f>
        <v>47</v>
      </c>
      <c r="L20">
        <f>'Maint Aural'!AB17</f>
        <v>57</v>
      </c>
    </row>
    <row r="21" spans="1:12" x14ac:dyDescent="0.25">
      <c r="A21">
        <v>133</v>
      </c>
      <c r="B21">
        <v>1</v>
      </c>
      <c r="C21">
        <v>7</v>
      </c>
      <c r="D21" t="s">
        <v>6</v>
      </c>
      <c r="E21">
        <v>146</v>
      </c>
      <c r="F21">
        <v>83</v>
      </c>
      <c r="G21">
        <f>'PreTest Silent'!AB19</f>
        <v>29</v>
      </c>
      <c r="H21">
        <f>'PreTest Aural'!AB19</f>
        <v>33</v>
      </c>
      <c r="I21">
        <f>'PostTest Silent'!AB19</f>
        <v>49</v>
      </c>
      <c r="J21">
        <f>'PostTest Aural'!AB19</f>
        <v>59</v>
      </c>
      <c r="K21">
        <f>'Maint Silent'!AB18</f>
        <v>58</v>
      </c>
      <c r="L21">
        <f>'Maint Aural'!AB18</f>
        <v>61</v>
      </c>
    </row>
    <row r="22" spans="1:12" x14ac:dyDescent="0.25">
      <c r="A22">
        <v>135</v>
      </c>
      <c r="B22">
        <v>1</v>
      </c>
      <c r="C22">
        <v>7</v>
      </c>
      <c r="D22" t="s">
        <v>6</v>
      </c>
      <c r="E22">
        <v>121</v>
      </c>
      <c r="F22">
        <v>67</v>
      </c>
      <c r="G22">
        <f>'PreTest Silent'!AB20</f>
        <v>31</v>
      </c>
      <c r="H22">
        <f>'PreTest Aural'!AB20</f>
        <v>35</v>
      </c>
      <c r="I22">
        <f>'PostTest Silent'!AB20</f>
        <v>61</v>
      </c>
      <c r="J22">
        <f>'PostTest Aural'!AB20</f>
        <v>52</v>
      </c>
      <c r="K22">
        <f>'Maint Silent'!AB19</f>
        <v>72</v>
      </c>
      <c r="L22">
        <f>'Maint Aural'!AB19</f>
        <v>62</v>
      </c>
    </row>
    <row r="23" spans="1:12" x14ac:dyDescent="0.25">
      <c r="A23">
        <v>136</v>
      </c>
      <c r="B23">
        <v>1</v>
      </c>
      <c r="C23">
        <v>7</v>
      </c>
      <c r="D23" t="s">
        <v>6</v>
      </c>
      <c r="E23">
        <v>159</v>
      </c>
      <c r="F23">
        <v>92</v>
      </c>
      <c r="G23">
        <f>'PreTest Silent'!AB21</f>
        <v>38</v>
      </c>
      <c r="H23">
        <f>'PreTest Aural'!AB21</f>
        <v>39</v>
      </c>
      <c r="I23">
        <f>'PostTest Silent'!AB21</f>
        <v>83</v>
      </c>
      <c r="J23">
        <f>'PostTest Aural'!AB21</f>
        <v>81</v>
      </c>
      <c r="K23">
        <f>'Maint Silent'!AB20</f>
        <v>76</v>
      </c>
      <c r="L23">
        <f>'Maint Aural'!AB20</f>
        <v>86</v>
      </c>
    </row>
    <row r="24" spans="1:12" x14ac:dyDescent="0.25">
      <c r="A24">
        <v>137</v>
      </c>
      <c r="B24">
        <v>1</v>
      </c>
      <c r="C24">
        <v>7</v>
      </c>
      <c r="D24" t="s">
        <v>6</v>
      </c>
      <c r="E24">
        <v>133</v>
      </c>
      <c r="F24">
        <v>74</v>
      </c>
      <c r="G24">
        <f>'PreTest Silent'!AB22</f>
        <v>2</v>
      </c>
      <c r="H24">
        <f>'PreTest Aural'!AB22</f>
        <v>27</v>
      </c>
      <c r="I24">
        <f>'PostTest Silent'!AB22</f>
        <v>10</v>
      </c>
      <c r="J24">
        <f>'PostTest Aural'!AB22</f>
        <v>52</v>
      </c>
      <c r="K24">
        <f>'Maint Silent'!AB21</f>
        <v>18</v>
      </c>
      <c r="L24">
        <f>'Maint Aural'!AB21</f>
        <v>32</v>
      </c>
    </row>
    <row r="25" spans="1:12" x14ac:dyDescent="0.25">
      <c r="A25">
        <v>138</v>
      </c>
      <c r="B25">
        <v>1</v>
      </c>
      <c r="C25">
        <v>7</v>
      </c>
      <c r="D25" t="s">
        <v>6</v>
      </c>
      <c r="E25">
        <v>118</v>
      </c>
      <c r="F25">
        <v>67</v>
      </c>
      <c r="G25">
        <f>'PreTest Silent'!AB23</f>
        <v>7</v>
      </c>
      <c r="H25">
        <f>'PreTest Aural'!AB23</f>
        <v>51</v>
      </c>
      <c r="I25">
        <f>'PostTest Silent'!AB23</f>
        <v>68</v>
      </c>
      <c r="J25">
        <f>'PostTest Aural'!AB23</f>
        <v>66</v>
      </c>
      <c r="K25">
        <f>'Maint Silent'!AB22</f>
        <v>62</v>
      </c>
      <c r="L25">
        <f>'Maint Aural'!AB22</f>
        <v>76</v>
      </c>
    </row>
    <row r="26" spans="1:12" x14ac:dyDescent="0.25">
      <c r="A26">
        <v>139</v>
      </c>
      <c r="B26">
        <v>3</v>
      </c>
      <c r="C26">
        <v>8</v>
      </c>
      <c r="D26" t="s">
        <v>6</v>
      </c>
      <c r="E26">
        <v>74</v>
      </c>
      <c r="F26">
        <v>32</v>
      </c>
    </row>
    <row r="27" spans="1:12" x14ac:dyDescent="0.25">
      <c r="A27">
        <v>140</v>
      </c>
      <c r="B27">
        <v>3</v>
      </c>
      <c r="C27">
        <v>9</v>
      </c>
      <c r="D27" t="s">
        <v>6</v>
      </c>
      <c r="E27">
        <v>99</v>
      </c>
      <c r="F27">
        <v>46</v>
      </c>
      <c r="G27">
        <f>'PreTest Silent'!AB24</f>
        <v>17</v>
      </c>
      <c r="H27">
        <f>'PreTest Aural'!AB24</f>
        <v>34</v>
      </c>
      <c r="I27">
        <f>'PostTest Silent'!AB24</f>
        <v>35</v>
      </c>
      <c r="J27">
        <f>'PostTest Aural'!AB24</f>
        <v>40</v>
      </c>
      <c r="K27">
        <f>'Maint Silent'!AB23</f>
        <v>41</v>
      </c>
      <c r="L27">
        <f>'Maint Aural'!AB23</f>
        <v>39</v>
      </c>
    </row>
    <row r="28" spans="1:12" x14ac:dyDescent="0.25">
      <c r="A28">
        <v>141</v>
      </c>
      <c r="B28">
        <v>3</v>
      </c>
      <c r="C28">
        <v>8</v>
      </c>
      <c r="D28" t="s">
        <v>6</v>
      </c>
      <c r="E28">
        <v>106</v>
      </c>
      <c r="F28">
        <v>52</v>
      </c>
      <c r="G28">
        <f>'PreTest Silent'!AB25</f>
        <v>19</v>
      </c>
      <c r="H28">
        <f>'PreTest Aural'!AB25</f>
        <v>27</v>
      </c>
      <c r="I28">
        <f>'PostTest Silent'!AB25</f>
        <v>4</v>
      </c>
      <c r="J28">
        <f>'PostTest Aural'!AB25</f>
        <v>38</v>
      </c>
      <c r="K28">
        <f>'Maint Silent'!AB24</f>
        <v>20</v>
      </c>
      <c r="L28">
        <f>'Maint Aural'!AB24</f>
        <v>53</v>
      </c>
    </row>
    <row r="29" spans="1:12" x14ac:dyDescent="0.25">
      <c r="A29">
        <v>142</v>
      </c>
      <c r="B29">
        <v>3</v>
      </c>
      <c r="C29">
        <v>8</v>
      </c>
      <c r="D29" t="s">
        <v>6</v>
      </c>
      <c r="E29">
        <v>123</v>
      </c>
      <c r="F29">
        <v>64</v>
      </c>
      <c r="G29">
        <f>'PreTest Silent'!AB26</f>
        <v>22</v>
      </c>
      <c r="H29">
        <f>'PreTest Aural'!AB26</f>
        <v>40</v>
      </c>
      <c r="I29">
        <f>'PostTest Silent'!AB26</f>
        <v>59</v>
      </c>
      <c r="J29">
        <f>'PostTest Aural'!AB26</f>
        <v>58</v>
      </c>
      <c r="K29">
        <f>'Maint Silent'!AB25</f>
        <v>52</v>
      </c>
      <c r="L29">
        <f>'Maint Aural'!AB25</f>
        <v>71</v>
      </c>
    </row>
    <row r="30" spans="1:12" x14ac:dyDescent="0.25">
      <c r="A30">
        <v>143</v>
      </c>
      <c r="B30">
        <v>3</v>
      </c>
      <c r="C30">
        <v>8</v>
      </c>
      <c r="D30" t="s">
        <v>6</v>
      </c>
      <c r="E30">
        <v>146</v>
      </c>
      <c r="F30">
        <v>79</v>
      </c>
      <c r="G30">
        <f>'PreTest Silent'!AB27</f>
        <v>9</v>
      </c>
      <c r="H30">
        <f>'PreTest Aural'!AB27</f>
        <v>8</v>
      </c>
      <c r="I30">
        <f>'PostTest Silent'!AB27</f>
        <v>19</v>
      </c>
      <c r="J30">
        <f>'PostTest Aural'!AB27</f>
        <v>33</v>
      </c>
      <c r="K30">
        <f>'Maint Silent'!AB26</f>
        <v>63</v>
      </c>
      <c r="L30">
        <f>'Maint Aural'!AB26</f>
        <v>63</v>
      </c>
    </row>
    <row r="31" spans="1:12" x14ac:dyDescent="0.25">
      <c r="A31">
        <v>144</v>
      </c>
      <c r="B31">
        <v>3</v>
      </c>
      <c r="C31">
        <v>9</v>
      </c>
      <c r="D31" t="s">
        <v>6</v>
      </c>
      <c r="E31">
        <v>108</v>
      </c>
      <c r="F31">
        <v>57</v>
      </c>
      <c r="G31">
        <f>'PreTest Silent'!AB28</f>
        <v>31</v>
      </c>
      <c r="H31">
        <f>'PreTest Aural'!AB28</f>
        <v>11</v>
      </c>
      <c r="I31">
        <f>'PostTest Silent'!AB28</f>
        <v>43</v>
      </c>
      <c r="J31">
        <f>'PostTest Aural'!AB28</f>
        <v>42</v>
      </c>
      <c r="K31">
        <f>'Maint Silent'!AB27</f>
        <v>46</v>
      </c>
      <c r="L31">
        <f>'Maint Aural'!AB27</f>
        <v>48</v>
      </c>
    </row>
    <row r="32" spans="1:12" x14ac:dyDescent="0.25">
      <c r="A32">
        <v>145</v>
      </c>
      <c r="B32">
        <v>3</v>
      </c>
      <c r="C32">
        <v>9</v>
      </c>
      <c r="D32" t="s">
        <v>6</v>
      </c>
      <c r="E32">
        <v>121</v>
      </c>
      <c r="F32">
        <v>63</v>
      </c>
      <c r="G32">
        <f>'PreTest Silent'!AB29</f>
        <v>4</v>
      </c>
      <c r="H32">
        <f>'PreTest Aural'!AB29</f>
        <v>44</v>
      </c>
      <c r="I32">
        <f>'PostTest Silent'!AB29</f>
        <v>41</v>
      </c>
      <c r="J32">
        <f>'PostTest Aural'!AB29</f>
        <v>74</v>
      </c>
    </row>
    <row r="33" spans="1:12" x14ac:dyDescent="0.25">
      <c r="A33">
        <v>146</v>
      </c>
      <c r="B33">
        <v>3</v>
      </c>
      <c r="C33">
        <v>8</v>
      </c>
      <c r="D33" t="s">
        <v>6</v>
      </c>
      <c r="E33">
        <v>88</v>
      </c>
      <c r="F33">
        <v>43</v>
      </c>
      <c r="G33">
        <f>'PreTest Silent'!AB30</f>
        <v>0</v>
      </c>
      <c r="H33">
        <f>'PreTest Aural'!AB30</f>
        <v>-2</v>
      </c>
      <c r="I33">
        <f>'PostTest Silent'!AB30</f>
        <v>2</v>
      </c>
      <c r="J33">
        <f>'PostTest Aural'!AB30</f>
        <v>18</v>
      </c>
    </row>
    <row r="34" spans="1:12" x14ac:dyDescent="0.25">
      <c r="A34">
        <v>147</v>
      </c>
      <c r="B34">
        <v>3</v>
      </c>
      <c r="C34">
        <v>8</v>
      </c>
      <c r="D34" t="s">
        <v>6</v>
      </c>
      <c r="E34">
        <v>120</v>
      </c>
      <c r="F34">
        <v>62</v>
      </c>
      <c r="G34">
        <f>'PreTest Silent'!AB31</f>
        <v>21</v>
      </c>
      <c r="H34">
        <f>'PreTest Aural'!AB31</f>
        <v>43</v>
      </c>
      <c r="I34">
        <f>'PostTest Silent'!AB31</f>
        <v>68</v>
      </c>
      <c r="J34">
        <f>'PostTest Aural'!AB31</f>
        <v>70</v>
      </c>
      <c r="K34">
        <f>'Maint Silent'!AB28</f>
        <v>72</v>
      </c>
      <c r="L34">
        <f>'Maint Aural'!AB28</f>
        <v>68</v>
      </c>
    </row>
    <row r="35" spans="1:12" x14ac:dyDescent="0.25">
      <c r="A35">
        <v>148</v>
      </c>
      <c r="B35">
        <v>5</v>
      </c>
      <c r="C35">
        <v>10</v>
      </c>
      <c r="D35" t="s">
        <v>6</v>
      </c>
      <c r="E35">
        <v>148</v>
      </c>
      <c r="F35">
        <v>75</v>
      </c>
      <c r="G35">
        <f>'PreTest Silent'!AB32</f>
        <v>25</v>
      </c>
      <c r="H35">
        <f>'PreTest Aural'!AB32</f>
        <v>46</v>
      </c>
      <c r="I35">
        <f>'PostTest Silent'!AB32</f>
        <v>68</v>
      </c>
      <c r="J35">
        <f>'PostTest Aural'!AB32</f>
        <v>73</v>
      </c>
      <c r="K35">
        <f>'Maint Silent'!AB29</f>
        <v>50</v>
      </c>
      <c r="L35">
        <f>'Maint Aural'!AB29</f>
        <v>62</v>
      </c>
    </row>
    <row r="36" spans="1:12" x14ac:dyDescent="0.25">
      <c r="A36">
        <v>149</v>
      </c>
      <c r="B36">
        <v>5</v>
      </c>
      <c r="C36">
        <v>10</v>
      </c>
      <c r="D36" t="s">
        <v>6</v>
      </c>
      <c r="E36">
        <v>148</v>
      </c>
      <c r="F36">
        <v>74</v>
      </c>
      <c r="G36">
        <f>'PreTest Silent'!AB33</f>
        <v>2</v>
      </c>
      <c r="H36">
        <f>'PreTest Aural'!AB33</f>
        <v>49</v>
      </c>
      <c r="I36">
        <f>'PostTest Silent'!AB33</f>
        <v>25</v>
      </c>
      <c r="J36">
        <f>'PostTest Aural'!AB33</f>
        <v>48</v>
      </c>
      <c r="K36">
        <f>'Maint Silent'!AB30</f>
        <v>21</v>
      </c>
      <c r="L36">
        <f>'Maint Aural'!AB30</f>
        <v>58</v>
      </c>
    </row>
    <row r="37" spans="1:12" x14ac:dyDescent="0.25">
      <c r="A37">
        <v>150</v>
      </c>
      <c r="B37">
        <v>5</v>
      </c>
      <c r="C37">
        <v>10</v>
      </c>
      <c r="D37" t="s">
        <v>6</v>
      </c>
      <c r="E37">
        <v>106</v>
      </c>
      <c r="F37">
        <v>49</v>
      </c>
      <c r="G37">
        <f>'PreTest Silent'!AB34</f>
        <v>25</v>
      </c>
      <c r="H37">
        <f>'PreTest Aural'!AB34</f>
        <v>27</v>
      </c>
      <c r="I37">
        <f>'PostTest Silent'!AB34</f>
        <v>46</v>
      </c>
      <c r="J37">
        <f>'PostTest Aural'!AB34</f>
        <v>49</v>
      </c>
      <c r="K37">
        <f>'Maint Silent'!AB31</f>
        <v>18</v>
      </c>
      <c r="L37">
        <f>'Maint Aural'!AB31</f>
        <v>40</v>
      </c>
    </row>
    <row r="38" spans="1:12" x14ac:dyDescent="0.25">
      <c r="A38">
        <v>151</v>
      </c>
      <c r="B38">
        <v>5</v>
      </c>
      <c r="C38">
        <v>10</v>
      </c>
      <c r="D38" t="s">
        <v>6</v>
      </c>
      <c r="E38">
        <v>104</v>
      </c>
      <c r="F38">
        <v>46</v>
      </c>
      <c r="G38">
        <f>'PreTest Silent'!AB35</f>
        <v>9</v>
      </c>
      <c r="H38">
        <f>'PreTest Aural'!AB35</f>
        <v>16</v>
      </c>
      <c r="I38">
        <f>'PostTest Silent'!AB35</f>
        <v>17</v>
      </c>
      <c r="J38">
        <f>'PostTest Aural'!AB35</f>
        <v>25</v>
      </c>
      <c r="K38">
        <f>'Maint Silent'!AB32</f>
        <v>12</v>
      </c>
      <c r="L38">
        <f>'Maint Aural'!AB32</f>
        <v>18</v>
      </c>
    </row>
    <row r="39" spans="1:12" x14ac:dyDescent="0.25">
      <c r="A39">
        <v>152</v>
      </c>
      <c r="B39">
        <v>5</v>
      </c>
      <c r="C39">
        <v>10</v>
      </c>
      <c r="D39" t="s">
        <v>6</v>
      </c>
      <c r="E39">
        <v>117</v>
      </c>
      <c r="F39">
        <v>57</v>
      </c>
      <c r="G39">
        <f>'PreTest Silent'!AB36</f>
        <v>12</v>
      </c>
      <c r="H39">
        <f>'PreTest Aural'!AB36</f>
        <v>38</v>
      </c>
      <c r="I39">
        <f>'PostTest Silent'!AB36</f>
        <v>45</v>
      </c>
      <c r="J39">
        <f>'PostTest Aural'!AB36</f>
        <v>57</v>
      </c>
      <c r="K39">
        <f>'Maint Silent'!AB33</f>
        <v>52</v>
      </c>
      <c r="L39">
        <f>'Maint Aural'!AB33</f>
        <v>67</v>
      </c>
    </row>
    <row r="40" spans="1:12" x14ac:dyDescent="0.25">
      <c r="A40">
        <v>153</v>
      </c>
      <c r="B40">
        <v>5</v>
      </c>
      <c r="C40">
        <v>10</v>
      </c>
      <c r="D40" t="s">
        <v>6</v>
      </c>
      <c r="E40">
        <v>118</v>
      </c>
      <c r="F40">
        <v>56</v>
      </c>
    </row>
    <row r="41" spans="1:12" x14ac:dyDescent="0.25">
      <c r="A41">
        <v>154</v>
      </c>
      <c r="B41">
        <v>5</v>
      </c>
      <c r="C41">
        <v>10</v>
      </c>
      <c r="D41" t="s">
        <v>6</v>
      </c>
      <c r="E41">
        <v>148</v>
      </c>
      <c r="F41">
        <v>74</v>
      </c>
      <c r="G41">
        <f>'PreTest Silent'!AB37</f>
        <v>36</v>
      </c>
      <c r="H41">
        <f>'PreTest Aural'!AB37</f>
        <v>52</v>
      </c>
      <c r="I41">
        <f>'PostTest Silent'!AB37</f>
        <v>71</v>
      </c>
      <c r="J41">
        <f>'PostTest Aural'!AB37</f>
        <v>76</v>
      </c>
      <c r="K41">
        <f>'Maint Silent'!AB34</f>
        <v>70</v>
      </c>
      <c r="L41">
        <f>'Maint Aural'!AB34</f>
        <v>71</v>
      </c>
    </row>
  </sheetData>
  <sortState xmlns:xlrd2="http://schemas.microsoft.com/office/spreadsheetml/2017/richdata2" ref="A2:L41">
    <sortCondition ref="A2:A41"/>
    <sortCondition ref="B2:B41"/>
  </sortState>
  <conditionalFormatting sqref="F2:F43">
    <cfRule type="expression" dxfId="0" priority="10" stopIfTrue="1">
      <formula>#REF!&gt;=1</formula>
    </cfRule>
  </conditionalFormatting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0"/>
  <sheetViews>
    <sheetView topLeftCell="C1" zoomScale="85" zoomScaleNormal="85" workbookViewId="0">
      <pane ySplit="1" topLeftCell="A20" activePane="bottomLeft" state="frozen"/>
      <selection pane="bottomLeft" activeCell="D39" sqref="D39"/>
    </sheetView>
  </sheetViews>
  <sheetFormatPr defaultColWidth="9" defaultRowHeight="15" x14ac:dyDescent="0.25"/>
  <cols>
    <col min="2" max="2" width="9" customWidth="1"/>
    <col min="3" max="3" width="10.7109375" customWidth="1"/>
  </cols>
  <sheetData>
    <row r="1" spans="1:28" s="2" customFormat="1" x14ac:dyDescent="0.25">
      <c r="A1" s="2" t="s">
        <v>0</v>
      </c>
      <c r="B1" s="2" t="s">
        <v>11</v>
      </c>
      <c r="C1" s="2" t="s">
        <v>4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 t="s">
        <v>3</v>
      </c>
    </row>
    <row r="2" spans="1:28" x14ac:dyDescent="0.25">
      <c r="A2">
        <v>92</v>
      </c>
      <c r="B2">
        <v>4</v>
      </c>
      <c r="C2" t="s">
        <v>5</v>
      </c>
      <c r="D2">
        <v>1</v>
      </c>
      <c r="E2">
        <v>3</v>
      </c>
      <c r="F2">
        <v>0</v>
      </c>
      <c r="G2">
        <v>0</v>
      </c>
      <c r="H2">
        <v>4</v>
      </c>
      <c r="I2">
        <v>0</v>
      </c>
      <c r="J2">
        <v>0</v>
      </c>
      <c r="K2">
        <v>2</v>
      </c>
      <c r="L2">
        <v>-1</v>
      </c>
      <c r="M2">
        <v>2</v>
      </c>
      <c r="N2">
        <v>4</v>
      </c>
      <c r="O2">
        <v>4</v>
      </c>
      <c r="P2">
        <v>2</v>
      </c>
      <c r="Q2">
        <v>3</v>
      </c>
      <c r="R2">
        <v>3</v>
      </c>
      <c r="S2">
        <v>3</v>
      </c>
      <c r="T2">
        <v>1</v>
      </c>
      <c r="U2">
        <v>4</v>
      </c>
      <c r="V2">
        <v>1</v>
      </c>
      <c r="W2">
        <v>0</v>
      </c>
      <c r="X2">
        <v>0</v>
      </c>
      <c r="Y2">
        <v>2</v>
      </c>
      <c r="Z2">
        <v>2</v>
      </c>
      <c r="AA2">
        <v>0</v>
      </c>
      <c r="AB2">
        <f t="shared" ref="AB2:AB22" si="0">SUM(D2:AA2)</f>
        <v>40</v>
      </c>
    </row>
    <row r="3" spans="1:28" x14ac:dyDescent="0.25">
      <c r="A3">
        <v>93</v>
      </c>
      <c r="B3">
        <v>4</v>
      </c>
      <c r="C3" t="s">
        <v>5</v>
      </c>
      <c r="D3">
        <v>2</v>
      </c>
      <c r="E3">
        <v>3</v>
      </c>
      <c r="F3">
        <v>0</v>
      </c>
      <c r="G3">
        <v>2</v>
      </c>
      <c r="H3">
        <v>2</v>
      </c>
      <c r="I3">
        <v>2</v>
      </c>
      <c r="J3">
        <v>-1</v>
      </c>
      <c r="K3">
        <v>2</v>
      </c>
      <c r="L3">
        <v>2</v>
      </c>
      <c r="M3">
        <v>1</v>
      </c>
      <c r="N3">
        <v>1</v>
      </c>
      <c r="O3">
        <v>-1</v>
      </c>
      <c r="P3">
        <v>0</v>
      </c>
      <c r="Q3">
        <v>2</v>
      </c>
      <c r="R3">
        <v>2</v>
      </c>
      <c r="S3">
        <v>0</v>
      </c>
      <c r="T3">
        <v>2</v>
      </c>
      <c r="U3">
        <v>1</v>
      </c>
      <c r="V3">
        <v>1</v>
      </c>
      <c r="W3">
        <v>-1</v>
      </c>
      <c r="X3">
        <v>0</v>
      </c>
      <c r="Y3">
        <v>1</v>
      </c>
      <c r="Z3">
        <v>2</v>
      </c>
      <c r="AA3">
        <v>0</v>
      </c>
      <c r="AB3">
        <f t="shared" si="0"/>
        <v>25</v>
      </c>
    </row>
    <row r="4" spans="1:28" x14ac:dyDescent="0.25">
      <c r="A4">
        <v>94</v>
      </c>
      <c r="B4">
        <v>4</v>
      </c>
      <c r="C4" t="s">
        <v>5</v>
      </c>
      <c r="D4">
        <v>2</v>
      </c>
      <c r="E4">
        <v>2</v>
      </c>
      <c r="F4">
        <v>1</v>
      </c>
      <c r="G4">
        <v>1</v>
      </c>
      <c r="H4">
        <v>2</v>
      </c>
      <c r="I4">
        <v>-1</v>
      </c>
      <c r="J4">
        <v>0</v>
      </c>
      <c r="K4">
        <v>2</v>
      </c>
      <c r="L4">
        <v>1</v>
      </c>
      <c r="M4">
        <v>1</v>
      </c>
      <c r="N4">
        <v>1</v>
      </c>
      <c r="O4">
        <v>2</v>
      </c>
      <c r="P4">
        <v>2</v>
      </c>
      <c r="Q4">
        <v>1</v>
      </c>
      <c r="R4">
        <v>2</v>
      </c>
      <c r="S4">
        <v>0</v>
      </c>
      <c r="T4">
        <v>2</v>
      </c>
      <c r="U4">
        <v>1</v>
      </c>
      <c r="V4">
        <v>2</v>
      </c>
      <c r="W4">
        <v>1</v>
      </c>
      <c r="X4">
        <v>-1</v>
      </c>
      <c r="Y4">
        <v>1</v>
      </c>
      <c r="Z4">
        <v>2</v>
      </c>
      <c r="AA4">
        <v>1</v>
      </c>
      <c r="AB4">
        <f t="shared" si="0"/>
        <v>28</v>
      </c>
    </row>
    <row r="5" spans="1:28" x14ac:dyDescent="0.25">
      <c r="A5">
        <v>95</v>
      </c>
      <c r="B5">
        <v>4</v>
      </c>
      <c r="C5" t="s">
        <v>5</v>
      </c>
      <c r="D5">
        <v>0</v>
      </c>
      <c r="E5">
        <v>2</v>
      </c>
      <c r="F5">
        <v>1</v>
      </c>
      <c r="G5">
        <v>-1</v>
      </c>
      <c r="H5">
        <v>4</v>
      </c>
      <c r="I5">
        <v>0</v>
      </c>
      <c r="J5">
        <v>3</v>
      </c>
      <c r="K5">
        <v>1</v>
      </c>
      <c r="L5">
        <v>-3</v>
      </c>
      <c r="M5">
        <v>2</v>
      </c>
      <c r="N5">
        <v>2</v>
      </c>
      <c r="O5">
        <v>0</v>
      </c>
      <c r="P5">
        <v>2</v>
      </c>
      <c r="Q5">
        <v>0</v>
      </c>
      <c r="R5">
        <v>1</v>
      </c>
      <c r="S5">
        <v>0</v>
      </c>
      <c r="T5">
        <v>2</v>
      </c>
      <c r="U5">
        <v>2</v>
      </c>
      <c r="V5">
        <v>2</v>
      </c>
      <c r="W5">
        <v>2</v>
      </c>
      <c r="X5">
        <v>0</v>
      </c>
      <c r="Y5">
        <v>1</v>
      </c>
      <c r="Z5">
        <v>0</v>
      </c>
      <c r="AA5">
        <v>2</v>
      </c>
      <c r="AB5">
        <f t="shared" si="0"/>
        <v>25</v>
      </c>
    </row>
    <row r="6" spans="1:28" x14ac:dyDescent="0.25">
      <c r="A6">
        <v>96</v>
      </c>
      <c r="B6">
        <v>4</v>
      </c>
      <c r="C6" t="s">
        <v>5</v>
      </c>
      <c r="D6">
        <v>1</v>
      </c>
      <c r="E6">
        <v>2</v>
      </c>
      <c r="F6">
        <v>1</v>
      </c>
      <c r="G6">
        <v>-1</v>
      </c>
      <c r="H6">
        <v>4</v>
      </c>
      <c r="I6">
        <v>1</v>
      </c>
      <c r="J6">
        <v>3</v>
      </c>
      <c r="K6">
        <v>3</v>
      </c>
      <c r="L6">
        <v>1</v>
      </c>
      <c r="M6">
        <v>3</v>
      </c>
      <c r="N6">
        <v>1</v>
      </c>
      <c r="O6">
        <v>1</v>
      </c>
      <c r="P6">
        <v>3</v>
      </c>
      <c r="Q6">
        <v>1</v>
      </c>
      <c r="R6">
        <v>1</v>
      </c>
      <c r="S6">
        <v>-1</v>
      </c>
      <c r="T6">
        <v>2</v>
      </c>
      <c r="U6">
        <v>1</v>
      </c>
      <c r="V6">
        <v>1</v>
      </c>
      <c r="W6">
        <v>1</v>
      </c>
      <c r="X6">
        <v>2</v>
      </c>
      <c r="Y6">
        <v>2</v>
      </c>
      <c r="Z6">
        <v>3</v>
      </c>
      <c r="AA6">
        <v>3</v>
      </c>
      <c r="AB6">
        <f t="shared" si="0"/>
        <v>39</v>
      </c>
    </row>
    <row r="7" spans="1:28" x14ac:dyDescent="0.25">
      <c r="A7">
        <v>97</v>
      </c>
      <c r="B7">
        <v>4</v>
      </c>
      <c r="C7" t="s">
        <v>5</v>
      </c>
      <c r="D7">
        <v>1</v>
      </c>
      <c r="E7">
        <v>2</v>
      </c>
      <c r="F7">
        <v>1</v>
      </c>
      <c r="G7">
        <v>2</v>
      </c>
      <c r="H7">
        <v>4</v>
      </c>
      <c r="I7">
        <v>-2</v>
      </c>
      <c r="J7">
        <v>0</v>
      </c>
      <c r="K7">
        <v>0</v>
      </c>
      <c r="L7">
        <v>-1</v>
      </c>
      <c r="M7">
        <v>3</v>
      </c>
      <c r="N7">
        <v>-2</v>
      </c>
      <c r="O7">
        <v>-1</v>
      </c>
      <c r="P7">
        <v>1</v>
      </c>
      <c r="Q7">
        <v>0</v>
      </c>
      <c r="R7">
        <v>0</v>
      </c>
      <c r="S7">
        <v>0</v>
      </c>
      <c r="T7">
        <v>2</v>
      </c>
      <c r="U7">
        <v>-2</v>
      </c>
      <c r="V7">
        <v>2</v>
      </c>
      <c r="W7">
        <v>2</v>
      </c>
      <c r="X7">
        <v>0</v>
      </c>
      <c r="Y7">
        <v>2</v>
      </c>
      <c r="Z7">
        <v>0</v>
      </c>
      <c r="AA7">
        <v>0</v>
      </c>
      <c r="AB7">
        <f t="shared" si="0"/>
        <v>14</v>
      </c>
    </row>
    <row r="8" spans="1:28" x14ac:dyDescent="0.25">
      <c r="A8">
        <v>98</v>
      </c>
      <c r="B8">
        <v>4</v>
      </c>
      <c r="C8" t="s">
        <v>5</v>
      </c>
      <c r="D8">
        <v>1</v>
      </c>
      <c r="E8">
        <v>2</v>
      </c>
      <c r="F8">
        <v>1</v>
      </c>
      <c r="G8">
        <v>2</v>
      </c>
      <c r="H8">
        <v>4</v>
      </c>
      <c r="I8">
        <v>1</v>
      </c>
      <c r="J8">
        <v>-1</v>
      </c>
      <c r="K8">
        <v>1</v>
      </c>
      <c r="L8">
        <v>-1</v>
      </c>
      <c r="M8">
        <v>3</v>
      </c>
      <c r="N8">
        <v>2</v>
      </c>
      <c r="O8">
        <v>-1</v>
      </c>
      <c r="P8">
        <v>3</v>
      </c>
      <c r="Q8">
        <v>1</v>
      </c>
      <c r="R8">
        <v>2</v>
      </c>
      <c r="S8">
        <v>-3</v>
      </c>
      <c r="T8">
        <v>1</v>
      </c>
      <c r="U8">
        <v>-1</v>
      </c>
      <c r="V8">
        <v>0</v>
      </c>
      <c r="W8">
        <v>-2</v>
      </c>
      <c r="X8">
        <v>1</v>
      </c>
      <c r="Y8">
        <v>3</v>
      </c>
      <c r="Z8">
        <v>-1</v>
      </c>
      <c r="AA8">
        <v>0</v>
      </c>
      <c r="AB8">
        <f t="shared" si="0"/>
        <v>18</v>
      </c>
    </row>
    <row r="9" spans="1:28" x14ac:dyDescent="0.25">
      <c r="A9">
        <v>99</v>
      </c>
      <c r="B9">
        <v>4</v>
      </c>
      <c r="C9" t="s">
        <v>5</v>
      </c>
      <c r="D9">
        <v>4</v>
      </c>
      <c r="E9">
        <v>2</v>
      </c>
      <c r="F9">
        <v>3</v>
      </c>
      <c r="G9">
        <v>0</v>
      </c>
      <c r="H9">
        <v>4</v>
      </c>
      <c r="I9">
        <v>0</v>
      </c>
      <c r="J9">
        <v>3</v>
      </c>
      <c r="K9">
        <v>1</v>
      </c>
      <c r="L9">
        <v>3</v>
      </c>
      <c r="M9">
        <v>2</v>
      </c>
      <c r="N9">
        <v>3</v>
      </c>
      <c r="O9">
        <v>3</v>
      </c>
      <c r="P9">
        <v>1</v>
      </c>
      <c r="Q9">
        <v>3</v>
      </c>
      <c r="R9">
        <v>0</v>
      </c>
      <c r="S9">
        <v>3</v>
      </c>
      <c r="T9">
        <v>3</v>
      </c>
      <c r="U9">
        <v>3</v>
      </c>
      <c r="V9">
        <v>3</v>
      </c>
      <c r="W9">
        <v>3</v>
      </c>
      <c r="X9">
        <v>3</v>
      </c>
      <c r="Y9">
        <v>3</v>
      </c>
      <c r="Z9">
        <v>4</v>
      </c>
      <c r="AA9">
        <v>0</v>
      </c>
      <c r="AB9">
        <f t="shared" si="0"/>
        <v>57</v>
      </c>
    </row>
    <row r="10" spans="1:28" x14ac:dyDescent="0.25">
      <c r="A10">
        <v>100</v>
      </c>
      <c r="B10">
        <v>4</v>
      </c>
      <c r="C10" t="s">
        <v>5</v>
      </c>
      <c r="D10">
        <v>-1</v>
      </c>
      <c r="E10">
        <v>3</v>
      </c>
      <c r="F10">
        <v>1</v>
      </c>
      <c r="G10">
        <v>3</v>
      </c>
      <c r="H10">
        <v>4</v>
      </c>
      <c r="I10">
        <v>1</v>
      </c>
      <c r="J10">
        <v>3</v>
      </c>
      <c r="K10">
        <v>-3</v>
      </c>
      <c r="L10">
        <v>-1</v>
      </c>
      <c r="M10">
        <v>2</v>
      </c>
      <c r="N10">
        <v>1</v>
      </c>
      <c r="O10">
        <v>1</v>
      </c>
      <c r="P10">
        <v>3</v>
      </c>
      <c r="Q10">
        <v>-1</v>
      </c>
      <c r="R10">
        <v>0</v>
      </c>
      <c r="S10">
        <v>2</v>
      </c>
      <c r="T10">
        <v>1</v>
      </c>
      <c r="U10">
        <v>3</v>
      </c>
      <c r="V10">
        <v>4</v>
      </c>
      <c r="W10">
        <v>4</v>
      </c>
      <c r="X10">
        <v>0</v>
      </c>
      <c r="Y10">
        <v>2</v>
      </c>
      <c r="Z10">
        <v>3</v>
      </c>
      <c r="AA10">
        <v>0</v>
      </c>
      <c r="AB10">
        <f t="shared" si="0"/>
        <v>35</v>
      </c>
    </row>
    <row r="11" spans="1:28" x14ac:dyDescent="0.25">
      <c r="A11">
        <v>101</v>
      </c>
      <c r="B11">
        <v>4</v>
      </c>
      <c r="C11" t="s">
        <v>5</v>
      </c>
      <c r="D11">
        <v>0</v>
      </c>
      <c r="E11">
        <v>0</v>
      </c>
      <c r="F11">
        <v>0</v>
      </c>
      <c r="G11">
        <v>2</v>
      </c>
      <c r="H11">
        <v>2</v>
      </c>
      <c r="I11">
        <v>0</v>
      </c>
      <c r="J11">
        <v>2</v>
      </c>
      <c r="K11">
        <v>0</v>
      </c>
      <c r="L11">
        <v>2</v>
      </c>
      <c r="M11">
        <v>2</v>
      </c>
      <c r="N11">
        <v>0</v>
      </c>
      <c r="O11">
        <v>0</v>
      </c>
      <c r="P11">
        <v>0</v>
      </c>
      <c r="Q11">
        <v>-2</v>
      </c>
      <c r="R11">
        <v>2</v>
      </c>
      <c r="S11">
        <v>0</v>
      </c>
      <c r="T11">
        <v>2</v>
      </c>
      <c r="U11">
        <v>0</v>
      </c>
      <c r="V11">
        <v>-2</v>
      </c>
      <c r="W11">
        <v>0</v>
      </c>
      <c r="X11">
        <v>-2</v>
      </c>
      <c r="Y11">
        <v>2</v>
      </c>
      <c r="Z11">
        <v>0</v>
      </c>
      <c r="AA11">
        <v>2</v>
      </c>
      <c r="AB11">
        <f t="shared" si="0"/>
        <v>12</v>
      </c>
    </row>
    <row r="12" spans="1:28" x14ac:dyDescent="0.25">
      <c r="A12">
        <v>103</v>
      </c>
      <c r="B12">
        <v>2</v>
      </c>
      <c r="C12" t="s">
        <v>5</v>
      </c>
      <c r="D12">
        <v>2</v>
      </c>
      <c r="E12">
        <v>1</v>
      </c>
      <c r="F12">
        <v>1</v>
      </c>
      <c r="G12">
        <v>1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1</v>
      </c>
      <c r="R12">
        <v>0</v>
      </c>
      <c r="S12">
        <v>1</v>
      </c>
      <c r="T12">
        <v>2</v>
      </c>
      <c r="U12">
        <v>0</v>
      </c>
      <c r="V12">
        <v>1</v>
      </c>
      <c r="W12">
        <v>3</v>
      </c>
      <c r="X12">
        <v>-1</v>
      </c>
      <c r="Y12">
        <v>1</v>
      </c>
      <c r="Z12">
        <v>-1</v>
      </c>
      <c r="AA12">
        <v>1</v>
      </c>
      <c r="AB12">
        <f t="shared" si="0"/>
        <v>14</v>
      </c>
    </row>
    <row r="13" spans="1:28" x14ac:dyDescent="0.25">
      <c r="A13">
        <v>104</v>
      </c>
      <c r="B13">
        <v>2</v>
      </c>
      <c r="C13" t="s">
        <v>5</v>
      </c>
      <c r="D13">
        <v>1</v>
      </c>
      <c r="E13">
        <v>1</v>
      </c>
      <c r="F13">
        <v>1</v>
      </c>
      <c r="G13">
        <v>-1</v>
      </c>
      <c r="H13">
        <v>4</v>
      </c>
      <c r="I13">
        <v>-2</v>
      </c>
      <c r="J13">
        <v>-2</v>
      </c>
      <c r="K13">
        <v>0</v>
      </c>
      <c r="L13">
        <v>-2</v>
      </c>
      <c r="M13">
        <v>1</v>
      </c>
      <c r="N13">
        <v>1</v>
      </c>
      <c r="O13">
        <v>0</v>
      </c>
      <c r="P13">
        <v>1</v>
      </c>
      <c r="Q13">
        <v>1</v>
      </c>
      <c r="R13">
        <v>2</v>
      </c>
      <c r="S13">
        <v>1</v>
      </c>
      <c r="T13">
        <v>1</v>
      </c>
      <c r="U13">
        <v>0</v>
      </c>
      <c r="V13">
        <v>2</v>
      </c>
      <c r="W13">
        <v>0</v>
      </c>
      <c r="X13">
        <v>1</v>
      </c>
      <c r="Y13">
        <v>1</v>
      </c>
      <c r="Z13">
        <v>-1</v>
      </c>
      <c r="AA13">
        <v>2</v>
      </c>
      <c r="AB13">
        <f t="shared" si="0"/>
        <v>13</v>
      </c>
    </row>
    <row r="14" spans="1:28" x14ac:dyDescent="0.25">
      <c r="A14">
        <v>105</v>
      </c>
      <c r="B14">
        <v>2</v>
      </c>
      <c r="C14" t="s">
        <v>5</v>
      </c>
      <c r="D14">
        <v>2</v>
      </c>
      <c r="E14">
        <v>1</v>
      </c>
      <c r="F14">
        <v>2</v>
      </c>
      <c r="G14">
        <v>2</v>
      </c>
      <c r="H14">
        <v>3</v>
      </c>
      <c r="I14">
        <v>2</v>
      </c>
      <c r="J14">
        <v>0</v>
      </c>
      <c r="K14">
        <v>0</v>
      </c>
      <c r="L14">
        <v>2</v>
      </c>
      <c r="M14">
        <v>2</v>
      </c>
      <c r="N14">
        <v>0</v>
      </c>
      <c r="O14">
        <v>1</v>
      </c>
      <c r="P14">
        <v>1</v>
      </c>
      <c r="Q14">
        <v>0</v>
      </c>
      <c r="R14">
        <v>2</v>
      </c>
      <c r="S14">
        <v>0</v>
      </c>
      <c r="T14">
        <v>2</v>
      </c>
      <c r="U14">
        <v>2</v>
      </c>
      <c r="V14">
        <v>2</v>
      </c>
      <c r="W14">
        <v>0</v>
      </c>
      <c r="X14">
        <v>1</v>
      </c>
      <c r="Y14">
        <v>2</v>
      </c>
      <c r="Z14">
        <v>2</v>
      </c>
      <c r="AA14">
        <v>0</v>
      </c>
      <c r="AB14">
        <f t="shared" si="0"/>
        <v>31</v>
      </c>
    </row>
    <row r="15" spans="1:28" x14ac:dyDescent="0.25">
      <c r="A15">
        <v>107</v>
      </c>
      <c r="B15">
        <v>2</v>
      </c>
      <c r="C15" t="s">
        <v>5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f t="shared" si="0"/>
        <v>1</v>
      </c>
    </row>
    <row r="16" spans="1:28" x14ac:dyDescent="0.25">
      <c r="A16">
        <v>108</v>
      </c>
      <c r="B16">
        <v>2</v>
      </c>
      <c r="C16" t="s">
        <v>5</v>
      </c>
      <c r="D16">
        <v>-1</v>
      </c>
      <c r="E16">
        <v>-1</v>
      </c>
      <c r="F16">
        <v>1</v>
      </c>
      <c r="G16">
        <v>1</v>
      </c>
      <c r="H16">
        <v>1</v>
      </c>
      <c r="I16">
        <v>1</v>
      </c>
      <c r="J16">
        <v>-1</v>
      </c>
      <c r="K16">
        <v>-1</v>
      </c>
      <c r="L16">
        <v>-1</v>
      </c>
      <c r="M16">
        <v>-1</v>
      </c>
      <c r="N16">
        <v>1</v>
      </c>
      <c r="O16">
        <v>1</v>
      </c>
      <c r="P16">
        <v>-1</v>
      </c>
      <c r="Q16">
        <v>1</v>
      </c>
      <c r="R16">
        <v>1</v>
      </c>
      <c r="S16">
        <v>1</v>
      </c>
      <c r="T16">
        <v>1</v>
      </c>
      <c r="U16">
        <v>1</v>
      </c>
      <c r="V16">
        <v>-1</v>
      </c>
      <c r="W16">
        <v>-1</v>
      </c>
      <c r="X16">
        <v>1</v>
      </c>
      <c r="Y16">
        <v>1</v>
      </c>
      <c r="Z16">
        <v>-1</v>
      </c>
      <c r="AA16">
        <v>1</v>
      </c>
      <c r="AB16">
        <f t="shared" si="0"/>
        <v>4</v>
      </c>
    </row>
    <row r="17" spans="1:28" x14ac:dyDescent="0.25">
      <c r="A17">
        <v>130</v>
      </c>
      <c r="B17">
        <v>1</v>
      </c>
      <c r="C17" t="s">
        <v>6</v>
      </c>
      <c r="D17">
        <v>0</v>
      </c>
      <c r="E17">
        <v>1</v>
      </c>
      <c r="F17">
        <v>1</v>
      </c>
      <c r="G17">
        <v>0</v>
      </c>
      <c r="H17">
        <v>3</v>
      </c>
      <c r="I17">
        <v>0</v>
      </c>
      <c r="J17">
        <v>3</v>
      </c>
      <c r="K17">
        <v>1</v>
      </c>
      <c r="L17">
        <v>0</v>
      </c>
      <c r="M17">
        <v>0</v>
      </c>
      <c r="N17">
        <v>3</v>
      </c>
      <c r="O17">
        <v>1</v>
      </c>
      <c r="P17">
        <v>2</v>
      </c>
      <c r="Q17">
        <v>0</v>
      </c>
      <c r="R17">
        <v>2</v>
      </c>
      <c r="S17">
        <v>3</v>
      </c>
      <c r="T17">
        <v>2</v>
      </c>
      <c r="U17">
        <v>0</v>
      </c>
      <c r="V17">
        <v>2</v>
      </c>
      <c r="W17">
        <v>0</v>
      </c>
      <c r="X17">
        <v>2</v>
      </c>
      <c r="Y17">
        <v>1</v>
      </c>
      <c r="Z17">
        <v>0</v>
      </c>
      <c r="AA17">
        <v>-2</v>
      </c>
      <c r="AB17">
        <f t="shared" si="0"/>
        <v>25</v>
      </c>
    </row>
    <row r="18" spans="1:28" x14ac:dyDescent="0.25">
      <c r="A18">
        <v>132</v>
      </c>
      <c r="B18">
        <v>1</v>
      </c>
      <c r="C18" t="s">
        <v>6</v>
      </c>
      <c r="D18">
        <v>2</v>
      </c>
      <c r="E18">
        <v>0</v>
      </c>
      <c r="F18">
        <v>0</v>
      </c>
      <c r="G18">
        <v>4</v>
      </c>
      <c r="H18">
        <v>4</v>
      </c>
      <c r="I18">
        <v>-2</v>
      </c>
      <c r="J18">
        <v>3</v>
      </c>
      <c r="K18">
        <v>2</v>
      </c>
      <c r="L18">
        <v>0</v>
      </c>
      <c r="M18">
        <v>3</v>
      </c>
      <c r="N18">
        <v>0</v>
      </c>
      <c r="O18">
        <v>0</v>
      </c>
      <c r="P18">
        <v>2</v>
      </c>
      <c r="Q18">
        <v>-1</v>
      </c>
      <c r="R18">
        <v>0</v>
      </c>
      <c r="S18">
        <v>0</v>
      </c>
      <c r="T18">
        <v>0</v>
      </c>
      <c r="U18">
        <v>0</v>
      </c>
      <c r="V18">
        <v>2</v>
      </c>
      <c r="W18">
        <v>-1</v>
      </c>
      <c r="X18">
        <v>2</v>
      </c>
      <c r="Y18">
        <v>0</v>
      </c>
      <c r="Z18">
        <v>0</v>
      </c>
      <c r="AA18">
        <v>3</v>
      </c>
      <c r="AB18">
        <f t="shared" si="0"/>
        <v>23</v>
      </c>
    </row>
    <row r="19" spans="1:28" x14ac:dyDescent="0.25">
      <c r="A19">
        <v>133</v>
      </c>
      <c r="B19">
        <v>1</v>
      </c>
      <c r="C19" t="s">
        <v>6</v>
      </c>
      <c r="D19">
        <v>2</v>
      </c>
      <c r="E19">
        <v>-1</v>
      </c>
      <c r="F19">
        <v>0</v>
      </c>
      <c r="G19">
        <v>2</v>
      </c>
      <c r="H19">
        <v>2</v>
      </c>
      <c r="I19">
        <v>0</v>
      </c>
      <c r="J19">
        <v>2</v>
      </c>
      <c r="K19">
        <v>0</v>
      </c>
      <c r="L19">
        <v>0</v>
      </c>
      <c r="M19">
        <v>2</v>
      </c>
      <c r="N19">
        <v>0</v>
      </c>
      <c r="O19">
        <v>2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-2</v>
      </c>
      <c r="X19">
        <v>0</v>
      </c>
      <c r="Y19">
        <v>2</v>
      </c>
      <c r="Z19">
        <v>2</v>
      </c>
      <c r="AA19">
        <v>2</v>
      </c>
      <c r="AB19">
        <f t="shared" si="0"/>
        <v>29</v>
      </c>
    </row>
    <row r="20" spans="1:28" x14ac:dyDescent="0.25">
      <c r="A20">
        <v>135</v>
      </c>
      <c r="B20">
        <v>1</v>
      </c>
      <c r="C20" t="s">
        <v>6</v>
      </c>
      <c r="D20">
        <v>2</v>
      </c>
      <c r="E20">
        <v>0</v>
      </c>
      <c r="F20">
        <v>0</v>
      </c>
      <c r="G20">
        <v>4</v>
      </c>
      <c r="H20">
        <v>1</v>
      </c>
      <c r="I20">
        <v>1</v>
      </c>
      <c r="J20">
        <v>-1</v>
      </c>
      <c r="K20">
        <v>2</v>
      </c>
      <c r="L20">
        <v>0</v>
      </c>
      <c r="M20">
        <v>-1</v>
      </c>
      <c r="N20">
        <v>3</v>
      </c>
      <c r="O20">
        <v>0</v>
      </c>
      <c r="P20">
        <v>0</v>
      </c>
      <c r="Q20">
        <v>2</v>
      </c>
      <c r="R20">
        <v>0</v>
      </c>
      <c r="S20">
        <v>2</v>
      </c>
      <c r="T20">
        <v>4</v>
      </c>
      <c r="U20">
        <v>3</v>
      </c>
      <c r="V20">
        <v>3</v>
      </c>
      <c r="W20">
        <v>0</v>
      </c>
      <c r="X20">
        <v>3</v>
      </c>
      <c r="Y20">
        <v>0</v>
      </c>
      <c r="Z20">
        <v>2</v>
      </c>
      <c r="AA20">
        <v>1</v>
      </c>
      <c r="AB20">
        <f t="shared" si="0"/>
        <v>31</v>
      </c>
    </row>
    <row r="21" spans="1:28" x14ac:dyDescent="0.25">
      <c r="A21">
        <v>136</v>
      </c>
      <c r="B21">
        <v>1</v>
      </c>
      <c r="C21" t="s">
        <v>6</v>
      </c>
      <c r="D21">
        <v>2</v>
      </c>
      <c r="E21">
        <v>2</v>
      </c>
      <c r="F21">
        <v>2</v>
      </c>
      <c r="G21">
        <v>2</v>
      </c>
      <c r="H21">
        <v>2</v>
      </c>
      <c r="I21">
        <v>2</v>
      </c>
      <c r="J21">
        <v>2</v>
      </c>
      <c r="K21">
        <v>2</v>
      </c>
      <c r="L21">
        <v>2</v>
      </c>
      <c r="M21">
        <v>2</v>
      </c>
      <c r="N21">
        <v>0</v>
      </c>
      <c r="O21">
        <v>0</v>
      </c>
      <c r="P21">
        <v>2</v>
      </c>
      <c r="Q21">
        <v>1</v>
      </c>
      <c r="R21">
        <v>-1</v>
      </c>
      <c r="S21">
        <v>2</v>
      </c>
      <c r="T21">
        <v>2</v>
      </c>
      <c r="U21">
        <v>2</v>
      </c>
      <c r="V21">
        <v>2</v>
      </c>
      <c r="W21">
        <v>0</v>
      </c>
      <c r="X21">
        <v>2</v>
      </c>
      <c r="Y21">
        <v>2</v>
      </c>
      <c r="Z21">
        <v>2</v>
      </c>
      <c r="AA21">
        <v>2</v>
      </c>
      <c r="AB21">
        <f t="shared" si="0"/>
        <v>38</v>
      </c>
    </row>
    <row r="22" spans="1:28" x14ac:dyDescent="0.25">
      <c r="A22">
        <v>137</v>
      </c>
      <c r="B22">
        <v>1</v>
      </c>
      <c r="C22" t="s">
        <v>6</v>
      </c>
      <c r="D22">
        <v>1</v>
      </c>
      <c r="E22">
        <v>0</v>
      </c>
      <c r="F22">
        <v>0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f t="shared" si="0"/>
        <v>2</v>
      </c>
    </row>
    <row r="23" spans="1:28" x14ac:dyDescent="0.25">
      <c r="A23">
        <v>138</v>
      </c>
      <c r="B23">
        <v>1</v>
      </c>
      <c r="C23" t="s">
        <v>6</v>
      </c>
      <c r="D23">
        <v>1</v>
      </c>
      <c r="E23">
        <v>0</v>
      </c>
      <c r="F23">
        <v>1</v>
      </c>
      <c r="G23">
        <v>0</v>
      </c>
      <c r="H23">
        <v>1</v>
      </c>
      <c r="I23">
        <v>1</v>
      </c>
      <c r="J23">
        <v>1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  <c r="Z23">
        <v>0</v>
      </c>
      <c r="AA23">
        <v>0</v>
      </c>
      <c r="AB23">
        <f t="shared" ref="AB23:AB37" si="1">SUM(D23:AA23)</f>
        <v>7</v>
      </c>
    </row>
    <row r="24" spans="1:28" x14ac:dyDescent="0.25">
      <c r="A24">
        <v>140</v>
      </c>
      <c r="B24">
        <v>3</v>
      </c>
      <c r="C24" t="s">
        <v>6</v>
      </c>
      <c r="D24">
        <v>2</v>
      </c>
      <c r="E24">
        <v>2</v>
      </c>
      <c r="F24">
        <v>0</v>
      </c>
      <c r="G24">
        <v>0</v>
      </c>
      <c r="H24">
        <v>3</v>
      </c>
      <c r="I24">
        <v>2</v>
      </c>
      <c r="J24">
        <v>0</v>
      </c>
      <c r="K24">
        <v>0</v>
      </c>
      <c r="L24">
        <v>0</v>
      </c>
      <c r="M24">
        <v>0</v>
      </c>
      <c r="N24">
        <v>2</v>
      </c>
      <c r="O24">
        <v>0</v>
      </c>
      <c r="P24">
        <v>0</v>
      </c>
      <c r="Q24">
        <v>0</v>
      </c>
      <c r="R24">
        <v>0</v>
      </c>
      <c r="S24">
        <v>2</v>
      </c>
      <c r="T24">
        <v>0</v>
      </c>
      <c r="U24">
        <v>2</v>
      </c>
      <c r="V24">
        <v>-2</v>
      </c>
      <c r="W24">
        <v>0</v>
      </c>
      <c r="X24">
        <v>0</v>
      </c>
      <c r="Y24">
        <v>2</v>
      </c>
      <c r="Z24">
        <v>0</v>
      </c>
      <c r="AA24">
        <v>2</v>
      </c>
      <c r="AB24">
        <f t="shared" si="1"/>
        <v>17</v>
      </c>
    </row>
    <row r="25" spans="1:28" x14ac:dyDescent="0.25">
      <c r="A25">
        <v>141</v>
      </c>
      <c r="B25">
        <v>3</v>
      </c>
      <c r="C25" t="s">
        <v>6</v>
      </c>
      <c r="D25">
        <v>0</v>
      </c>
      <c r="E25">
        <v>0</v>
      </c>
      <c r="F25">
        <v>0</v>
      </c>
      <c r="G25">
        <v>0</v>
      </c>
      <c r="H25">
        <v>4</v>
      </c>
      <c r="I25">
        <v>4</v>
      </c>
      <c r="J25">
        <v>1</v>
      </c>
      <c r="K25">
        <v>0</v>
      </c>
      <c r="L25">
        <v>0</v>
      </c>
      <c r="M25">
        <v>1</v>
      </c>
      <c r="N25">
        <v>1</v>
      </c>
      <c r="O25">
        <v>3</v>
      </c>
      <c r="P25">
        <v>0</v>
      </c>
      <c r="Q25">
        <v>0</v>
      </c>
      <c r="R25">
        <v>0</v>
      </c>
      <c r="S25">
        <v>0</v>
      </c>
      <c r="T25">
        <v>3</v>
      </c>
      <c r="U25">
        <v>0</v>
      </c>
      <c r="V25">
        <v>1</v>
      </c>
      <c r="W25">
        <v>1</v>
      </c>
      <c r="X25">
        <v>0</v>
      </c>
      <c r="Y25">
        <v>0</v>
      </c>
      <c r="Z25">
        <v>0</v>
      </c>
      <c r="AA25">
        <v>0</v>
      </c>
      <c r="AB25">
        <f t="shared" si="1"/>
        <v>19</v>
      </c>
    </row>
    <row r="26" spans="1:28" x14ac:dyDescent="0.25">
      <c r="A26">
        <v>142</v>
      </c>
      <c r="B26">
        <v>3</v>
      </c>
      <c r="C26" t="s">
        <v>6</v>
      </c>
      <c r="D26">
        <v>2</v>
      </c>
      <c r="E26">
        <v>0</v>
      </c>
      <c r="F26">
        <v>0</v>
      </c>
      <c r="G26">
        <v>2</v>
      </c>
      <c r="H26">
        <v>2</v>
      </c>
      <c r="I26">
        <v>2</v>
      </c>
      <c r="J26">
        <v>2</v>
      </c>
      <c r="K26">
        <v>0</v>
      </c>
      <c r="L26">
        <v>2</v>
      </c>
      <c r="M26">
        <v>2</v>
      </c>
      <c r="N26">
        <v>0</v>
      </c>
      <c r="O26">
        <v>0</v>
      </c>
      <c r="P26">
        <v>2</v>
      </c>
      <c r="Q26">
        <v>2</v>
      </c>
      <c r="R26">
        <v>0</v>
      </c>
      <c r="S26">
        <v>0</v>
      </c>
      <c r="T26">
        <v>0</v>
      </c>
      <c r="U26">
        <v>0</v>
      </c>
      <c r="V26">
        <v>2</v>
      </c>
      <c r="W26">
        <v>2</v>
      </c>
      <c r="X26">
        <v>-2</v>
      </c>
      <c r="Y26">
        <v>0</v>
      </c>
      <c r="Z26">
        <v>0</v>
      </c>
      <c r="AA26">
        <v>2</v>
      </c>
      <c r="AB26">
        <f t="shared" si="1"/>
        <v>22</v>
      </c>
    </row>
    <row r="27" spans="1:28" x14ac:dyDescent="0.25">
      <c r="A27">
        <v>143</v>
      </c>
      <c r="B27">
        <v>3</v>
      </c>
      <c r="C27" t="s">
        <v>6</v>
      </c>
      <c r="D27">
        <v>0</v>
      </c>
      <c r="E27">
        <v>0</v>
      </c>
      <c r="F27">
        <v>0</v>
      </c>
      <c r="G27">
        <v>0</v>
      </c>
      <c r="H27">
        <v>4</v>
      </c>
      <c r="I27">
        <v>2</v>
      </c>
      <c r="J27">
        <v>3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f t="shared" si="1"/>
        <v>9</v>
      </c>
    </row>
    <row r="28" spans="1:28" x14ac:dyDescent="0.25">
      <c r="A28">
        <v>144</v>
      </c>
      <c r="B28">
        <v>3</v>
      </c>
      <c r="C28" t="s">
        <v>6</v>
      </c>
      <c r="D28">
        <v>2</v>
      </c>
      <c r="E28">
        <v>1</v>
      </c>
      <c r="F28">
        <v>0</v>
      </c>
      <c r="G28">
        <v>2</v>
      </c>
      <c r="H28">
        <v>4</v>
      </c>
      <c r="I28">
        <v>0</v>
      </c>
      <c r="J28">
        <v>2</v>
      </c>
      <c r="K28">
        <v>0</v>
      </c>
      <c r="L28">
        <v>-1</v>
      </c>
      <c r="M28">
        <v>0</v>
      </c>
      <c r="N28">
        <v>4</v>
      </c>
      <c r="O28">
        <v>0</v>
      </c>
      <c r="P28">
        <v>3</v>
      </c>
      <c r="Q28">
        <v>1</v>
      </c>
      <c r="R28">
        <v>1</v>
      </c>
      <c r="S28">
        <v>2</v>
      </c>
      <c r="T28">
        <v>2</v>
      </c>
      <c r="U28">
        <v>1</v>
      </c>
      <c r="V28">
        <v>3</v>
      </c>
      <c r="W28">
        <v>-1</v>
      </c>
      <c r="X28">
        <v>0</v>
      </c>
      <c r="Y28">
        <v>2</v>
      </c>
      <c r="Z28">
        <v>1</v>
      </c>
      <c r="AA28">
        <v>2</v>
      </c>
      <c r="AB28">
        <f t="shared" si="1"/>
        <v>31</v>
      </c>
    </row>
    <row r="29" spans="1:28" x14ac:dyDescent="0.25">
      <c r="A29">
        <v>145</v>
      </c>
      <c r="B29">
        <v>3</v>
      </c>
      <c r="C29" t="s">
        <v>6</v>
      </c>
      <c r="D29">
        <v>0</v>
      </c>
      <c r="E29">
        <v>0</v>
      </c>
      <c r="F29">
        <v>0</v>
      </c>
      <c r="G29">
        <v>1</v>
      </c>
      <c r="H29">
        <v>4</v>
      </c>
      <c r="I29">
        <v>-1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v>-1</v>
      </c>
      <c r="V29">
        <v>-1</v>
      </c>
      <c r="W29">
        <v>1</v>
      </c>
      <c r="X29">
        <v>0</v>
      </c>
      <c r="Y29">
        <v>0</v>
      </c>
      <c r="Z29">
        <v>0</v>
      </c>
      <c r="AA29">
        <v>0</v>
      </c>
      <c r="AB29">
        <f t="shared" si="1"/>
        <v>4</v>
      </c>
    </row>
    <row r="30" spans="1:28" x14ac:dyDescent="0.25">
      <c r="A30">
        <v>146</v>
      </c>
      <c r="B30">
        <v>3</v>
      </c>
      <c r="C30" t="s">
        <v>6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f t="shared" si="1"/>
        <v>0</v>
      </c>
    </row>
    <row r="31" spans="1:28" x14ac:dyDescent="0.25">
      <c r="A31">
        <v>147</v>
      </c>
      <c r="B31">
        <v>3</v>
      </c>
      <c r="C31" t="s">
        <v>6</v>
      </c>
      <c r="D31">
        <v>0</v>
      </c>
      <c r="E31">
        <v>0</v>
      </c>
      <c r="F31">
        <v>0</v>
      </c>
      <c r="G31">
        <v>1</v>
      </c>
      <c r="H31">
        <v>4</v>
      </c>
      <c r="I31">
        <v>3</v>
      </c>
      <c r="J31">
        <v>1</v>
      </c>
      <c r="K31">
        <v>0</v>
      </c>
      <c r="L31">
        <v>0</v>
      </c>
      <c r="M31">
        <v>0</v>
      </c>
      <c r="N31">
        <v>0</v>
      </c>
      <c r="O31">
        <v>3</v>
      </c>
      <c r="P31">
        <v>0</v>
      </c>
      <c r="Q31">
        <v>1</v>
      </c>
      <c r="R31">
        <v>0</v>
      </c>
      <c r="S31">
        <v>0</v>
      </c>
      <c r="T31">
        <v>2</v>
      </c>
      <c r="U31">
        <v>0</v>
      </c>
      <c r="V31">
        <v>2</v>
      </c>
      <c r="W31">
        <v>0</v>
      </c>
      <c r="X31">
        <v>0</v>
      </c>
      <c r="Y31">
        <v>2</v>
      </c>
      <c r="Z31">
        <v>2</v>
      </c>
      <c r="AA31">
        <v>0</v>
      </c>
      <c r="AB31">
        <f t="shared" si="1"/>
        <v>21</v>
      </c>
    </row>
    <row r="32" spans="1:28" x14ac:dyDescent="0.25">
      <c r="A32">
        <v>148</v>
      </c>
      <c r="B32">
        <v>5</v>
      </c>
      <c r="C32" t="s">
        <v>6</v>
      </c>
      <c r="D32">
        <v>1</v>
      </c>
      <c r="E32">
        <v>3</v>
      </c>
      <c r="F32">
        <v>1</v>
      </c>
      <c r="G32">
        <v>1</v>
      </c>
      <c r="H32">
        <v>4</v>
      </c>
      <c r="I32">
        <v>1</v>
      </c>
      <c r="J32">
        <v>2</v>
      </c>
      <c r="K32">
        <v>-2</v>
      </c>
      <c r="L32">
        <v>1</v>
      </c>
      <c r="M32">
        <v>3</v>
      </c>
      <c r="N32">
        <v>-1</v>
      </c>
      <c r="O32">
        <v>-1</v>
      </c>
      <c r="P32">
        <v>3</v>
      </c>
      <c r="Q32">
        <v>1</v>
      </c>
      <c r="R32">
        <v>1</v>
      </c>
      <c r="S32">
        <v>2</v>
      </c>
      <c r="T32">
        <v>1</v>
      </c>
      <c r="U32">
        <v>-3</v>
      </c>
      <c r="V32">
        <v>2</v>
      </c>
      <c r="W32">
        <v>0</v>
      </c>
      <c r="X32">
        <v>2</v>
      </c>
      <c r="Y32">
        <v>1</v>
      </c>
      <c r="Z32">
        <v>1</v>
      </c>
      <c r="AA32">
        <v>1</v>
      </c>
      <c r="AB32">
        <f t="shared" si="1"/>
        <v>25</v>
      </c>
    </row>
    <row r="33" spans="1:28" x14ac:dyDescent="0.25">
      <c r="A33">
        <v>149</v>
      </c>
      <c r="B33">
        <v>5</v>
      </c>
      <c r="C33" t="s">
        <v>6</v>
      </c>
      <c r="D33">
        <v>0</v>
      </c>
      <c r="E33">
        <v>0</v>
      </c>
      <c r="F33">
        <v>0</v>
      </c>
      <c r="G33">
        <v>0</v>
      </c>
      <c r="H33">
        <v>2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f t="shared" si="1"/>
        <v>2</v>
      </c>
    </row>
    <row r="34" spans="1:28" x14ac:dyDescent="0.25">
      <c r="A34">
        <v>150</v>
      </c>
      <c r="B34">
        <v>5</v>
      </c>
      <c r="C34" t="s">
        <v>6</v>
      </c>
      <c r="D34">
        <v>1</v>
      </c>
      <c r="E34">
        <v>4</v>
      </c>
      <c r="F34">
        <v>2</v>
      </c>
      <c r="G34">
        <v>4</v>
      </c>
      <c r="H34">
        <v>4</v>
      </c>
      <c r="I34">
        <v>1</v>
      </c>
      <c r="J34">
        <v>2</v>
      </c>
      <c r="K34">
        <v>-2</v>
      </c>
      <c r="L34">
        <v>0</v>
      </c>
      <c r="M34">
        <v>1</v>
      </c>
      <c r="N34">
        <v>1</v>
      </c>
      <c r="O34">
        <v>1</v>
      </c>
      <c r="P34">
        <v>0</v>
      </c>
      <c r="Q34">
        <v>0</v>
      </c>
      <c r="R34">
        <v>-2</v>
      </c>
      <c r="S34">
        <v>0</v>
      </c>
      <c r="T34">
        <v>1</v>
      </c>
      <c r="U34">
        <v>3</v>
      </c>
      <c r="V34">
        <v>1</v>
      </c>
      <c r="W34">
        <v>1</v>
      </c>
      <c r="X34">
        <v>-1</v>
      </c>
      <c r="Y34">
        <v>1</v>
      </c>
      <c r="Z34">
        <v>0</v>
      </c>
      <c r="AA34">
        <v>2</v>
      </c>
      <c r="AB34">
        <f t="shared" si="1"/>
        <v>25</v>
      </c>
    </row>
    <row r="35" spans="1:28" x14ac:dyDescent="0.25">
      <c r="A35">
        <v>151</v>
      </c>
      <c r="B35">
        <v>5</v>
      </c>
      <c r="C35" t="s">
        <v>6</v>
      </c>
      <c r="D35">
        <v>0</v>
      </c>
      <c r="E35">
        <v>0</v>
      </c>
      <c r="F35">
        <v>1</v>
      </c>
      <c r="G35">
        <v>0</v>
      </c>
      <c r="H35">
        <v>4</v>
      </c>
      <c r="I35">
        <v>0</v>
      </c>
      <c r="J35">
        <v>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2</v>
      </c>
      <c r="W35">
        <v>0</v>
      </c>
      <c r="X35">
        <v>0</v>
      </c>
      <c r="Y35">
        <v>1</v>
      </c>
      <c r="Z35">
        <v>0</v>
      </c>
      <c r="AA35">
        <v>0</v>
      </c>
      <c r="AB35">
        <f t="shared" si="1"/>
        <v>9</v>
      </c>
    </row>
    <row r="36" spans="1:28" x14ac:dyDescent="0.25">
      <c r="A36">
        <v>152</v>
      </c>
      <c r="B36">
        <v>5</v>
      </c>
      <c r="C36" t="s">
        <v>6</v>
      </c>
      <c r="D36">
        <v>0</v>
      </c>
      <c r="E36">
        <v>0</v>
      </c>
      <c r="F36">
        <v>0</v>
      </c>
      <c r="G36">
        <v>0</v>
      </c>
      <c r="H36">
        <v>4</v>
      </c>
      <c r="I36">
        <v>0</v>
      </c>
      <c r="J36">
        <v>1</v>
      </c>
      <c r="K36">
        <v>3</v>
      </c>
      <c r="L36">
        <v>0</v>
      </c>
      <c r="M36">
        <v>0</v>
      </c>
      <c r="N36">
        <v>0</v>
      </c>
      <c r="O36">
        <v>1</v>
      </c>
      <c r="P36">
        <v>0</v>
      </c>
      <c r="Q36">
        <v>0</v>
      </c>
      <c r="R36">
        <v>0</v>
      </c>
      <c r="S36">
        <v>0</v>
      </c>
      <c r="T36">
        <v>1</v>
      </c>
      <c r="U36">
        <v>0</v>
      </c>
      <c r="V36">
        <v>1</v>
      </c>
      <c r="W36">
        <v>0</v>
      </c>
      <c r="X36">
        <v>0</v>
      </c>
      <c r="Y36">
        <v>1</v>
      </c>
      <c r="Z36">
        <v>0</v>
      </c>
      <c r="AA36">
        <v>0</v>
      </c>
      <c r="AB36">
        <f t="shared" si="1"/>
        <v>12</v>
      </c>
    </row>
    <row r="37" spans="1:28" x14ac:dyDescent="0.25">
      <c r="A37">
        <v>154</v>
      </c>
      <c r="B37">
        <v>5</v>
      </c>
      <c r="C37" t="s">
        <v>6</v>
      </c>
      <c r="D37">
        <v>1</v>
      </c>
      <c r="E37">
        <v>1</v>
      </c>
      <c r="F37">
        <v>1</v>
      </c>
      <c r="G37">
        <v>1</v>
      </c>
      <c r="H37">
        <v>4</v>
      </c>
      <c r="I37">
        <v>1</v>
      </c>
      <c r="J37">
        <v>2</v>
      </c>
      <c r="K37">
        <v>2</v>
      </c>
      <c r="L37">
        <v>-2</v>
      </c>
      <c r="M37">
        <v>1</v>
      </c>
      <c r="N37">
        <v>1</v>
      </c>
      <c r="O37">
        <v>2</v>
      </c>
      <c r="P37">
        <v>1</v>
      </c>
      <c r="Q37">
        <v>0</v>
      </c>
      <c r="R37">
        <v>2</v>
      </c>
      <c r="S37">
        <v>3</v>
      </c>
      <c r="T37">
        <v>1</v>
      </c>
      <c r="U37">
        <v>1</v>
      </c>
      <c r="V37">
        <v>2</v>
      </c>
      <c r="W37">
        <v>3</v>
      </c>
      <c r="X37">
        <v>1</v>
      </c>
      <c r="Y37">
        <v>2</v>
      </c>
      <c r="Z37">
        <v>4</v>
      </c>
      <c r="AA37">
        <v>1</v>
      </c>
      <c r="AB37">
        <f t="shared" si="1"/>
        <v>36</v>
      </c>
    </row>
    <row r="38" spans="1:28" x14ac:dyDescent="0.25">
      <c r="C38" t="s">
        <v>7</v>
      </c>
      <c r="D38">
        <f>AVERAGE(D2:D37)</f>
        <v>0.94444444444444442</v>
      </c>
      <c r="E38">
        <f t="shared" ref="E38:AA38" si="2">AVERAGE(E2:E37)</f>
        <v>1.0277777777777777</v>
      </c>
      <c r="F38">
        <f t="shared" si="2"/>
        <v>0.63888888888888884</v>
      </c>
      <c r="G38">
        <f t="shared" si="2"/>
        <v>1.0555555555555556</v>
      </c>
      <c r="H38">
        <f t="shared" si="2"/>
        <v>2.8333333333333335</v>
      </c>
      <c r="I38">
        <f t="shared" si="2"/>
        <v>0.55555555555555558</v>
      </c>
      <c r="J38">
        <f t="shared" si="2"/>
        <v>1</v>
      </c>
      <c r="K38">
        <f t="shared" si="2"/>
        <v>0.47222222222222221</v>
      </c>
      <c r="L38">
        <f t="shared" si="2"/>
        <v>8.3333333333333329E-2</v>
      </c>
      <c r="M38">
        <f t="shared" si="2"/>
        <v>1.0277777777777777</v>
      </c>
      <c r="N38">
        <f t="shared" si="2"/>
        <v>0.80555555555555558</v>
      </c>
      <c r="O38">
        <f t="shared" si="2"/>
        <v>0.61111111111111116</v>
      </c>
      <c r="P38">
        <f t="shared" si="2"/>
        <v>1</v>
      </c>
      <c r="Q38">
        <f t="shared" si="2"/>
        <v>0.55555555555555558</v>
      </c>
      <c r="R38">
        <f t="shared" si="2"/>
        <v>0.63888888888888884</v>
      </c>
      <c r="S38">
        <f t="shared" si="2"/>
        <v>0.69444444444444442</v>
      </c>
      <c r="T38">
        <f t="shared" si="2"/>
        <v>1.2777777777777777</v>
      </c>
      <c r="U38">
        <f t="shared" si="2"/>
        <v>0.69444444444444442</v>
      </c>
      <c r="V38">
        <f t="shared" si="2"/>
        <v>1.1944444444444444</v>
      </c>
      <c r="W38">
        <f t="shared" si="2"/>
        <v>0.44444444444444442</v>
      </c>
      <c r="X38">
        <f t="shared" si="2"/>
        <v>0.3888888888888889</v>
      </c>
      <c r="Y38">
        <f t="shared" si="2"/>
        <v>1.1388888888888888</v>
      </c>
      <c r="Z38">
        <f t="shared" si="2"/>
        <v>0.77777777777777779</v>
      </c>
      <c r="AA38">
        <f t="shared" si="2"/>
        <v>0.77777777777777779</v>
      </c>
    </row>
    <row r="39" spans="1:28" x14ac:dyDescent="0.25">
      <c r="C39" t="s">
        <v>5</v>
      </c>
      <c r="D39">
        <f>AVERAGEIF($C$2:$C$37, "Trad", D2:D37)</f>
        <v>0.90476190476190477</v>
      </c>
      <c r="E39">
        <f t="shared" ref="E39:AA39" si="3">AVERAGEIF($C$2:$C$37, "Trad", E2:E37)</f>
        <v>0.61904761904761907</v>
      </c>
      <c r="F39">
        <f t="shared" si="3"/>
        <v>0.42857142857142855</v>
      </c>
      <c r="G39">
        <f t="shared" si="3"/>
        <v>1.1904761904761905</v>
      </c>
      <c r="H39">
        <f t="shared" si="3"/>
        <v>2.8571428571428572</v>
      </c>
      <c r="I39">
        <f t="shared" si="3"/>
        <v>0.80952380952380953</v>
      </c>
      <c r="J39">
        <f t="shared" si="3"/>
        <v>1.2857142857142858</v>
      </c>
      <c r="K39">
        <f t="shared" si="3"/>
        <v>0.42857142857142855</v>
      </c>
      <c r="L39">
        <f t="shared" si="3"/>
        <v>9.5238095238095233E-2</v>
      </c>
      <c r="M39">
        <f t="shared" si="3"/>
        <v>0.66666666666666663</v>
      </c>
      <c r="N39">
        <f t="shared" si="3"/>
        <v>0.66666666666666663</v>
      </c>
      <c r="O39">
        <f t="shared" si="3"/>
        <v>0.5714285714285714</v>
      </c>
      <c r="P39">
        <f t="shared" si="3"/>
        <v>0.80952380952380953</v>
      </c>
      <c r="Q39">
        <f t="shared" si="3"/>
        <v>0.42857142857142855</v>
      </c>
      <c r="R39">
        <f t="shared" si="3"/>
        <v>0.23809523809523808</v>
      </c>
      <c r="S39">
        <f t="shared" si="3"/>
        <v>0.8571428571428571</v>
      </c>
      <c r="T39">
        <f t="shared" si="3"/>
        <v>1.0476190476190477</v>
      </c>
      <c r="U39">
        <f t="shared" si="3"/>
        <v>0.47619047619047616</v>
      </c>
      <c r="V39">
        <f t="shared" si="3"/>
        <v>1.1904761904761905</v>
      </c>
      <c r="W39">
        <f t="shared" si="3"/>
        <v>0.19047619047619047</v>
      </c>
      <c r="X39">
        <f t="shared" si="3"/>
        <v>0.42857142857142855</v>
      </c>
      <c r="Y39">
        <f t="shared" si="3"/>
        <v>0.80952380952380953</v>
      </c>
      <c r="Z39">
        <f t="shared" si="3"/>
        <v>0.66666666666666663</v>
      </c>
      <c r="AA39">
        <f t="shared" si="3"/>
        <v>0.76190476190476186</v>
      </c>
    </row>
    <row r="40" spans="1:28" x14ac:dyDescent="0.25">
      <c r="C40" t="s">
        <v>6</v>
      </c>
      <c r="D40">
        <f>AVERAGEIF($C$2:$C$37, "CAI", D2:D37)</f>
        <v>1</v>
      </c>
      <c r="E40">
        <f t="shared" ref="E40:AA40" si="4">AVERAGEIF($C$2:$C$37, "CAI", E2:E37)</f>
        <v>1.6</v>
      </c>
      <c r="F40">
        <f t="shared" si="4"/>
        <v>0.93333333333333335</v>
      </c>
      <c r="G40">
        <f t="shared" si="4"/>
        <v>0.8666666666666667</v>
      </c>
      <c r="H40">
        <f t="shared" si="4"/>
        <v>2.8</v>
      </c>
      <c r="I40">
        <f t="shared" si="4"/>
        <v>0.2</v>
      </c>
      <c r="J40">
        <f t="shared" si="4"/>
        <v>0.6</v>
      </c>
      <c r="K40">
        <f t="shared" si="4"/>
        <v>0.53333333333333333</v>
      </c>
      <c r="L40">
        <f t="shared" si="4"/>
        <v>6.6666666666666666E-2</v>
      </c>
      <c r="M40">
        <f t="shared" si="4"/>
        <v>1.5333333333333334</v>
      </c>
      <c r="N40">
        <f t="shared" si="4"/>
        <v>1</v>
      </c>
      <c r="O40">
        <f t="shared" si="4"/>
        <v>0.66666666666666663</v>
      </c>
      <c r="P40">
        <f t="shared" si="4"/>
        <v>1.2666666666666666</v>
      </c>
      <c r="Q40">
        <f t="shared" si="4"/>
        <v>0.73333333333333328</v>
      </c>
      <c r="R40">
        <f t="shared" si="4"/>
        <v>1.2</v>
      </c>
      <c r="S40">
        <f t="shared" si="4"/>
        <v>0.46666666666666667</v>
      </c>
      <c r="T40">
        <f t="shared" si="4"/>
        <v>1.6</v>
      </c>
      <c r="U40">
        <f t="shared" si="4"/>
        <v>1</v>
      </c>
      <c r="V40">
        <f t="shared" si="4"/>
        <v>1.2</v>
      </c>
      <c r="W40">
        <f t="shared" si="4"/>
        <v>0.8</v>
      </c>
      <c r="X40">
        <f t="shared" si="4"/>
        <v>0.33333333333333331</v>
      </c>
      <c r="Y40">
        <f t="shared" si="4"/>
        <v>1.6</v>
      </c>
      <c r="Z40">
        <f t="shared" si="4"/>
        <v>0.93333333333333335</v>
      </c>
      <c r="AA40">
        <f t="shared" si="4"/>
        <v>0.8</v>
      </c>
    </row>
  </sheetData>
  <sortState xmlns:xlrd2="http://schemas.microsoft.com/office/spreadsheetml/2017/richdata2" ref="A2:AB37">
    <sortCondition ref="A2:A37"/>
    <sortCondition ref="B2:B3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40"/>
  <sheetViews>
    <sheetView zoomScale="86" zoomScaleNormal="86" zoomScaleSheetLayoutView="50" workbookViewId="0">
      <pane ySplit="1" topLeftCell="A17" activePane="bottomLeft" state="frozen"/>
      <selection pane="bottomLeft" activeCell="D39" sqref="D39"/>
    </sheetView>
  </sheetViews>
  <sheetFormatPr defaultColWidth="9" defaultRowHeight="15" x14ac:dyDescent="0.25"/>
  <cols>
    <col min="2" max="5" width="9" customWidth="1"/>
  </cols>
  <sheetData>
    <row r="1" spans="1:28" s="2" customFormat="1" x14ac:dyDescent="0.25">
      <c r="A1" s="2" t="s">
        <v>0</v>
      </c>
      <c r="B1" s="2" t="s">
        <v>11</v>
      </c>
      <c r="C1" s="2" t="s">
        <v>4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 t="s">
        <v>3</v>
      </c>
    </row>
    <row r="2" spans="1:28" x14ac:dyDescent="0.25">
      <c r="A2">
        <v>92</v>
      </c>
      <c r="B2">
        <v>4</v>
      </c>
      <c r="C2" t="s">
        <v>5</v>
      </c>
      <c r="D2">
        <v>1</v>
      </c>
      <c r="E2">
        <v>4</v>
      </c>
      <c r="F2">
        <v>2</v>
      </c>
      <c r="G2">
        <v>0</v>
      </c>
      <c r="H2">
        <v>4</v>
      </c>
      <c r="I2">
        <v>2</v>
      </c>
      <c r="J2">
        <v>0</v>
      </c>
      <c r="K2">
        <v>3</v>
      </c>
      <c r="L2">
        <v>-1</v>
      </c>
      <c r="M2">
        <v>3</v>
      </c>
      <c r="N2">
        <v>4</v>
      </c>
      <c r="O2">
        <v>3</v>
      </c>
      <c r="P2">
        <v>1</v>
      </c>
      <c r="Q2">
        <v>1</v>
      </c>
      <c r="R2">
        <v>3</v>
      </c>
      <c r="S2">
        <v>4</v>
      </c>
      <c r="T2">
        <v>2</v>
      </c>
      <c r="U2">
        <v>3</v>
      </c>
      <c r="V2">
        <v>0</v>
      </c>
      <c r="W2">
        <v>0</v>
      </c>
      <c r="X2">
        <v>0</v>
      </c>
      <c r="Y2">
        <v>2</v>
      </c>
      <c r="Z2">
        <v>3</v>
      </c>
      <c r="AA2">
        <v>2</v>
      </c>
      <c r="AB2">
        <f t="shared" ref="AB2:AB36" si="0">SUM(D2:AA2)</f>
        <v>46</v>
      </c>
    </row>
    <row r="3" spans="1:28" x14ac:dyDescent="0.25">
      <c r="A3">
        <v>93</v>
      </c>
      <c r="B3">
        <v>4</v>
      </c>
      <c r="C3" t="s">
        <v>5</v>
      </c>
      <c r="D3">
        <v>2</v>
      </c>
      <c r="E3">
        <v>2</v>
      </c>
      <c r="F3">
        <v>2</v>
      </c>
      <c r="G3">
        <v>2</v>
      </c>
      <c r="H3">
        <v>2</v>
      </c>
      <c r="I3">
        <v>2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2</v>
      </c>
      <c r="Q3">
        <v>0</v>
      </c>
      <c r="R3">
        <v>0</v>
      </c>
      <c r="S3">
        <v>2</v>
      </c>
      <c r="T3">
        <v>2</v>
      </c>
      <c r="U3">
        <v>0</v>
      </c>
      <c r="V3">
        <v>2</v>
      </c>
      <c r="W3">
        <v>2</v>
      </c>
      <c r="X3">
        <v>0</v>
      </c>
      <c r="Y3">
        <v>2</v>
      </c>
      <c r="Z3">
        <v>0</v>
      </c>
      <c r="AA3">
        <v>-2</v>
      </c>
      <c r="AB3">
        <f t="shared" si="0"/>
        <v>34</v>
      </c>
    </row>
    <row r="4" spans="1:28" x14ac:dyDescent="0.25">
      <c r="A4">
        <v>94</v>
      </c>
      <c r="B4">
        <v>4</v>
      </c>
      <c r="C4" t="s">
        <v>5</v>
      </c>
      <c r="D4">
        <v>2</v>
      </c>
      <c r="E4">
        <v>3</v>
      </c>
      <c r="F4">
        <v>1</v>
      </c>
      <c r="G4">
        <v>2</v>
      </c>
      <c r="H4">
        <v>3</v>
      </c>
      <c r="I4">
        <v>2</v>
      </c>
      <c r="J4">
        <v>3</v>
      </c>
      <c r="K4">
        <v>2</v>
      </c>
      <c r="L4">
        <v>1</v>
      </c>
      <c r="M4">
        <v>2</v>
      </c>
      <c r="N4">
        <v>3</v>
      </c>
      <c r="O4">
        <v>3</v>
      </c>
      <c r="P4">
        <v>2</v>
      </c>
      <c r="Q4">
        <v>2</v>
      </c>
      <c r="R4">
        <v>2</v>
      </c>
      <c r="S4">
        <v>0</v>
      </c>
      <c r="T4">
        <v>2</v>
      </c>
      <c r="U4">
        <v>2</v>
      </c>
      <c r="V4">
        <v>2</v>
      </c>
      <c r="W4">
        <v>2</v>
      </c>
      <c r="X4">
        <v>-1</v>
      </c>
      <c r="Y4">
        <v>2</v>
      </c>
      <c r="Z4">
        <v>4</v>
      </c>
      <c r="AA4">
        <v>2</v>
      </c>
      <c r="AB4">
        <f t="shared" si="0"/>
        <v>48</v>
      </c>
    </row>
    <row r="5" spans="1:28" x14ac:dyDescent="0.25">
      <c r="A5">
        <v>95</v>
      </c>
      <c r="B5">
        <v>4</v>
      </c>
      <c r="C5" t="s">
        <v>5</v>
      </c>
      <c r="D5">
        <v>0</v>
      </c>
      <c r="E5">
        <v>2</v>
      </c>
      <c r="F5">
        <v>0</v>
      </c>
      <c r="G5">
        <v>0</v>
      </c>
      <c r="H5">
        <v>2</v>
      </c>
      <c r="I5">
        <v>2</v>
      </c>
      <c r="J5">
        <v>1</v>
      </c>
      <c r="K5">
        <v>1</v>
      </c>
      <c r="L5">
        <v>2</v>
      </c>
      <c r="M5">
        <v>2</v>
      </c>
      <c r="N5">
        <v>2</v>
      </c>
      <c r="O5">
        <v>2</v>
      </c>
      <c r="P5">
        <v>2</v>
      </c>
      <c r="Q5">
        <v>2</v>
      </c>
      <c r="R5">
        <v>2</v>
      </c>
      <c r="S5">
        <v>2</v>
      </c>
      <c r="T5">
        <v>2</v>
      </c>
      <c r="U5">
        <v>2</v>
      </c>
      <c r="V5">
        <v>2</v>
      </c>
      <c r="W5">
        <v>2</v>
      </c>
      <c r="X5">
        <v>2</v>
      </c>
      <c r="Y5">
        <v>2</v>
      </c>
      <c r="Z5">
        <v>0</v>
      </c>
      <c r="AA5">
        <v>2</v>
      </c>
      <c r="AB5">
        <f t="shared" si="0"/>
        <v>38</v>
      </c>
    </row>
    <row r="6" spans="1:28" x14ac:dyDescent="0.25">
      <c r="A6">
        <v>96</v>
      </c>
      <c r="B6">
        <v>4</v>
      </c>
      <c r="C6" t="s">
        <v>5</v>
      </c>
      <c r="D6">
        <v>-1</v>
      </c>
      <c r="E6">
        <v>2</v>
      </c>
      <c r="F6">
        <v>1</v>
      </c>
      <c r="G6">
        <v>2</v>
      </c>
      <c r="H6">
        <v>4</v>
      </c>
      <c r="I6">
        <v>-1</v>
      </c>
      <c r="J6">
        <v>4</v>
      </c>
      <c r="K6">
        <v>3</v>
      </c>
      <c r="L6">
        <v>1</v>
      </c>
      <c r="M6">
        <v>3</v>
      </c>
      <c r="N6">
        <v>1</v>
      </c>
      <c r="O6">
        <v>2</v>
      </c>
      <c r="P6">
        <v>3</v>
      </c>
      <c r="Q6">
        <v>1</v>
      </c>
      <c r="R6">
        <v>0</v>
      </c>
      <c r="S6">
        <v>-1</v>
      </c>
      <c r="T6">
        <v>2</v>
      </c>
      <c r="U6">
        <v>0</v>
      </c>
      <c r="V6">
        <v>3</v>
      </c>
      <c r="W6">
        <v>4</v>
      </c>
      <c r="X6">
        <v>0</v>
      </c>
      <c r="Y6">
        <v>2</v>
      </c>
      <c r="Z6">
        <v>1</v>
      </c>
      <c r="AA6">
        <v>1</v>
      </c>
      <c r="AB6">
        <f t="shared" si="0"/>
        <v>37</v>
      </c>
    </row>
    <row r="7" spans="1:28" x14ac:dyDescent="0.25">
      <c r="A7">
        <v>97</v>
      </c>
      <c r="B7">
        <v>4</v>
      </c>
      <c r="C7" t="s">
        <v>5</v>
      </c>
      <c r="D7">
        <v>0</v>
      </c>
      <c r="E7">
        <v>3</v>
      </c>
      <c r="F7">
        <v>2</v>
      </c>
      <c r="G7">
        <v>3</v>
      </c>
      <c r="H7">
        <v>4</v>
      </c>
      <c r="I7">
        <v>0</v>
      </c>
      <c r="J7">
        <v>3</v>
      </c>
      <c r="K7">
        <v>2</v>
      </c>
      <c r="L7">
        <v>2</v>
      </c>
      <c r="M7">
        <v>1</v>
      </c>
      <c r="N7">
        <v>3</v>
      </c>
      <c r="O7">
        <v>1</v>
      </c>
      <c r="P7">
        <v>3</v>
      </c>
      <c r="Q7">
        <v>2</v>
      </c>
      <c r="R7">
        <v>2</v>
      </c>
      <c r="S7">
        <v>0</v>
      </c>
      <c r="T7">
        <v>3</v>
      </c>
      <c r="U7">
        <v>3</v>
      </c>
      <c r="V7">
        <v>1</v>
      </c>
      <c r="W7">
        <v>0</v>
      </c>
      <c r="X7">
        <v>2</v>
      </c>
      <c r="Y7">
        <v>3</v>
      </c>
      <c r="Z7">
        <v>3</v>
      </c>
      <c r="AA7">
        <v>2</v>
      </c>
      <c r="AB7">
        <f t="shared" si="0"/>
        <v>48</v>
      </c>
    </row>
    <row r="8" spans="1:28" x14ac:dyDescent="0.25">
      <c r="A8">
        <v>98</v>
      </c>
      <c r="B8">
        <v>4</v>
      </c>
      <c r="C8" t="s">
        <v>5</v>
      </c>
      <c r="D8">
        <v>0</v>
      </c>
      <c r="E8">
        <v>2</v>
      </c>
      <c r="F8">
        <v>0</v>
      </c>
      <c r="G8">
        <v>1</v>
      </c>
      <c r="H8">
        <v>3</v>
      </c>
      <c r="I8">
        <v>2</v>
      </c>
      <c r="J8">
        <v>3</v>
      </c>
      <c r="K8">
        <v>1</v>
      </c>
      <c r="L8">
        <v>-1</v>
      </c>
      <c r="M8">
        <v>2</v>
      </c>
      <c r="N8">
        <v>3</v>
      </c>
      <c r="O8">
        <v>1</v>
      </c>
      <c r="P8">
        <v>1</v>
      </c>
      <c r="Q8">
        <v>-1</v>
      </c>
      <c r="R8">
        <v>1</v>
      </c>
      <c r="S8">
        <v>0</v>
      </c>
      <c r="T8">
        <v>1</v>
      </c>
      <c r="U8">
        <v>2</v>
      </c>
      <c r="V8">
        <v>2</v>
      </c>
      <c r="W8">
        <v>0</v>
      </c>
      <c r="X8">
        <v>1</v>
      </c>
      <c r="Y8">
        <v>-1</v>
      </c>
      <c r="Z8">
        <v>1</v>
      </c>
      <c r="AA8">
        <v>1</v>
      </c>
      <c r="AB8">
        <f t="shared" si="0"/>
        <v>25</v>
      </c>
    </row>
    <row r="9" spans="1:28" x14ac:dyDescent="0.25">
      <c r="A9">
        <v>99</v>
      </c>
      <c r="B9">
        <v>4</v>
      </c>
      <c r="C9" t="s">
        <v>5</v>
      </c>
      <c r="D9">
        <v>4</v>
      </c>
      <c r="E9">
        <v>3</v>
      </c>
      <c r="F9">
        <v>3</v>
      </c>
      <c r="G9">
        <v>3</v>
      </c>
      <c r="H9">
        <v>4</v>
      </c>
      <c r="I9">
        <v>0</v>
      </c>
      <c r="J9">
        <v>4</v>
      </c>
      <c r="K9">
        <v>1</v>
      </c>
      <c r="L9">
        <v>3</v>
      </c>
      <c r="M9">
        <v>2</v>
      </c>
      <c r="N9">
        <v>4</v>
      </c>
      <c r="O9">
        <v>4</v>
      </c>
      <c r="P9">
        <v>2</v>
      </c>
      <c r="Q9">
        <v>2</v>
      </c>
      <c r="R9">
        <v>3</v>
      </c>
      <c r="S9">
        <v>4</v>
      </c>
      <c r="T9">
        <v>3</v>
      </c>
      <c r="U9">
        <v>2</v>
      </c>
      <c r="V9">
        <v>4</v>
      </c>
      <c r="W9">
        <v>4</v>
      </c>
      <c r="X9">
        <v>3</v>
      </c>
      <c r="Y9">
        <v>4</v>
      </c>
      <c r="Z9">
        <v>4</v>
      </c>
      <c r="AA9">
        <v>3</v>
      </c>
      <c r="AB9">
        <f t="shared" si="0"/>
        <v>73</v>
      </c>
    </row>
    <row r="10" spans="1:28" x14ac:dyDescent="0.25">
      <c r="A10">
        <v>100</v>
      </c>
      <c r="B10">
        <v>4</v>
      </c>
      <c r="C10" t="s">
        <v>5</v>
      </c>
      <c r="D10">
        <v>-1</v>
      </c>
      <c r="E10">
        <v>3</v>
      </c>
      <c r="F10">
        <v>2</v>
      </c>
      <c r="G10">
        <v>5</v>
      </c>
      <c r="H10">
        <v>4</v>
      </c>
      <c r="I10">
        <v>3</v>
      </c>
      <c r="J10">
        <v>3</v>
      </c>
      <c r="K10">
        <v>-1</v>
      </c>
      <c r="L10">
        <v>1</v>
      </c>
      <c r="M10">
        <v>4</v>
      </c>
      <c r="N10">
        <v>2</v>
      </c>
      <c r="O10">
        <v>4</v>
      </c>
      <c r="P10">
        <v>3</v>
      </c>
      <c r="Q10">
        <v>1</v>
      </c>
      <c r="R10">
        <v>2</v>
      </c>
      <c r="S10">
        <v>3</v>
      </c>
      <c r="T10">
        <v>3</v>
      </c>
      <c r="U10">
        <v>3</v>
      </c>
      <c r="V10">
        <v>4</v>
      </c>
      <c r="W10">
        <v>4</v>
      </c>
      <c r="X10">
        <v>0</v>
      </c>
      <c r="Y10">
        <v>2</v>
      </c>
      <c r="Z10">
        <v>3</v>
      </c>
      <c r="AA10">
        <v>0</v>
      </c>
      <c r="AB10">
        <f t="shared" si="0"/>
        <v>57</v>
      </c>
    </row>
    <row r="11" spans="1:28" x14ac:dyDescent="0.25">
      <c r="A11">
        <v>101</v>
      </c>
      <c r="B11">
        <v>4</v>
      </c>
      <c r="C11" t="s">
        <v>5</v>
      </c>
      <c r="D11">
        <v>2</v>
      </c>
      <c r="E11">
        <v>0</v>
      </c>
      <c r="F11">
        <v>0</v>
      </c>
      <c r="G11">
        <v>2</v>
      </c>
      <c r="H11">
        <v>2</v>
      </c>
      <c r="I11">
        <v>2</v>
      </c>
      <c r="J11">
        <v>0</v>
      </c>
      <c r="K11">
        <v>0</v>
      </c>
      <c r="L11">
        <v>2</v>
      </c>
      <c r="M11">
        <v>2</v>
      </c>
      <c r="N11">
        <v>2</v>
      </c>
      <c r="O11">
        <v>0</v>
      </c>
      <c r="P11">
        <v>0</v>
      </c>
      <c r="Q11">
        <v>-2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-2</v>
      </c>
      <c r="Y11">
        <v>0</v>
      </c>
      <c r="Z11">
        <v>0</v>
      </c>
      <c r="AA11">
        <v>2</v>
      </c>
      <c r="AB11">
        <f t="shared" si="0"/>
        <v>12</v>
      </c>
    </row>
    <row r="12" spans="1:28" x14ac:dyDescent="0.25">
      <c r="A12">
        <v>103</v>
      </c>
      <c r="B12">
        <v>2</v>
      </c>
      <c r="C12" t="s">
        <v>5</v>
      </c>
      <c r="D12">
        <v>2</v>
      </c>
      <c r="E12">
        <v>2</v>
      </c>
      <c r="F12">
        <v>1</v>
      </c>
      <c r="G12">
        <v>3</v>
      </c>
      <c r="H12">
        <v>4</v>
      </c>
      <c r="I12">
        <v>-1</v>
      </c>
      <c r="J12">
        <v>1</v>
      </c>
      <c r="K12">
        <v>3</v>
      </c>
      <c r="L12">
        <v>0</v>
      </c>
      <c r="M12">
        <v>1</v>
      </c>
      <c r="N12">
        <v>2</v>
      </c>
      <c r="O12">
        <v>-2</v>
      </c>
      <c r="P12">
        <v>1</v>
      </c>
      <c r="Q12">
        <v>1</v>
      </c>
      <c r="R12">
        <v>1</v>
      </c>
      <c r="S12">
        <v>2</v>
      </c>
      <c r="T12">
        <v>1</v>
      </c>
      <c r="U12">
        <v>2</v>
      </c>
      <c r="V12">
        <v>0</v>
      </c>
      <c r="W12">
        <v>3</v>
      </c>
      <c r="X12">
        <v>2</v>
      </c>
      <c r="Y12">
        <v>2</v>
      </c>
      <c r="Z12">
        <v>-1</v>
      </c>
      <c r="AA12">
        <v>3</v>
      </c>
      <c r="AB12">
        <f t="shared" si="0"/>
        <v>33</v>
      </c>
    </row>
    <row r="13" spans="1:28" x14ac:dyDescent="0.25">
      <c r="A13">
        <v>104</v>
      </c>
      <c r="B13">
        <v>2</v>
      </c>
      <c r="C13" t="s">
        <v>5</v>
      </c>
      <c r="D13">
        <v>0</v>
      </c>
      <c r="E13">
        <v>4</v>
      </c>
      <c r="F13">
        <v>2</v>
      </c>
      <c r="G13">
        <v>2</v>
      </c>
      <c r="H13">
        <v>4</v>
      </c>
      <c r="I13">
        <v>1</v>
      </c>
      <c r="J13">
        <v>2</v>
      </c>
      <c r="K13">
        <v>2</v>
      </c>
      <c r="L13">
        <v>3</v>
      </c>
      <c r="M13">
        <v>2</v>
      </c>
      <c r="N13">
        <v>2</v>
      </c>
      <c r="O13">
        <v>3</v>
      </c>
      <c r="P13">
        <v>2</v>
      </c>
      <c r="Q13">
        <v>2</v>
      </c>
      <c r="R13">
        <v>0</v>
      </c>
      <c r="S13">
        <v>1</v>
      </c>
      <c r="T13">
        <v>3</v>
      </c>
      <c r="U13">
        <v>0</v>
      </c>
      <c r="V13">
        <v>0</v>
      </c>
      <c r="W13">
        <v>0</v>
      </c>
      <c r="X13">
        <v>2</v>
      </c>
      <c r="Y13">
        <v>0</v>
      </c>
      <c r="Z13">
        <v>3</v>
      </c>
      <c r="AA13">
        <v>2</v>
      </c>
      <c r="AB13">
        <f t="shared" si="0"/>
        <v>42</v>
      </c>
    </row>
    <row r="14" spans="1:28" x14ac:dyDescent="0.25">
      <c r="A14">
        <v>105</v>
      </c>
      <c r="B14">
        <v>2</v>
      </c>
      <c r="C14" t="s">
        <v>5</v>
      </c>
      <c r="D14">
        <v>0</v>
      </c>
      <c r="E14">
        <v>0</v>
      </c>
      <c r="F14">
        <v>0</v>
      </c>
      <c r="G14">
        <v>0</v>
      </c>
      <c r="H14">
        <v>2</v>
      </c>
      <c r="I14">
        <v>0</v>
      </c>
      <c r="J14">
        <v>0</v>
      </c>
      <c r="K14">
        <v>0</v>
      </c>
      <c r="L14">
        <v>0</v>
      </c>
      <c r="M14">
        <v>2</v>
      </c>
      <c r="N14">
        <v>2</v>
      </c>
      <c r="O14">
        <v>1</v>
      </c>
      <c r="P14">
        <v>1</v>
      </c>
      <c r="Q14">
        <v>2</v>
      </c>
      <c r="R14">
        <v>2</v>
      </c>
      <c r="S14">
        <v>1</v>
      </c>
      <c r="T14">
        <v>2</v>
      </c>
      <c r="U14">
        <v>2</v>
      </c>
      <c r="V14">
        <v>2</v>
      </c>
      <c r="W14">
        <v>-3</v>
      </c>
      <c r="X14">
        <v>1</v>
      </c>
      <c r="Y14">
        <v>2</v>
      </c>
      <c r="Z14">
        <v>2</v>
      </c>
      <c r="AA14">
        <v>-1</v>
      </c>
      <c r="AB14">
        <f t="shared" si="0"/>
        <v>20</v>
      </c>
    </row>
    <row r="15" spans="1:28" x14ac:dyDescent="0.25">
      <c r="A15">
        <v>107</v>
      </c>
      <c r="B15">
        <v>2</v>
      </c>
      <c r="C15" t="s">
        <v>5</v>
      </c>
      <c r="D15">
        <v>0</v>
      </c>
      <c r="E15">
        <v>1</v>
      </c>
      <c r="F15">
        <v>1</v>
      </c>
      <c r="G15">
        <v>1</v>
      </c>
      <c r="H15">
        <v>1</v>
      </c>
      <c r="I15">
        <v>-1</v>
      </c>
      <c r="J15">
        <v>-1</v>
      </c>
      <c r="K15">
        <v>0</v>
      </c>
      <c r="L15">
        <v>1</v>
      </c>
      <c r="M15">
        <v>-1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-1</v>
      </c>
      <c r="U15">
        <v>1</v>
      </c>
      <c r="V15">
        <v>1</v>
      </c>
      <c r="W15">
        <v>-1</v>
      </c>
      <c r="X15">
        <v>0</v>
      </c>
      <c r="Y15">
        <v>-1</v>
      </c>
      <c r="Z15">
        <v>0</v>
      </c>
      <c r="AA15">
        <v>1</v>
      </c>
      <c r="AB15">
        <f t="shared" si="0"/>
        <v>8</v>
      </c>
    </row>
    <row r="16" spans="1:28" x14ac:dyDescent="0.25">
      <c r="A16">
        <v>108</v>
      </c>
      <c r="B16">
        <v>2</v>
      </c>
      <c r="C16" t="s">
        <v>5</v>
      </c>
      <c r="D16">
        <v>1</v>
      </c>
      <c r="E16">
        <v>1</v>
      </c>
      <c r="F16">
        <v>1</v>
      </c>
      <c r="G16">
        <v>1</v>
      </c>
      <c r="H16">
        <v>1</v>
      </c>
      <c r="I16">
        <v>-1</v>
      </c>
      <c r="J16">
        <v>1</v>
      </c>
      <c r="K16">
        <v>-1</v>
      </c>
      <c r="L16">
        <v>-1</v>
      </c>
      <c r="M16">
        <v>1</v>
      </c>
      <c r="N16">
        <v>1</v>
      </c>
      <c r="O16">
        <v>1</v>
      </c>
      <c r="P16">
        <v>-1</v>
      </c>
      <c r="Q16">
        <v>1</v>
      </c>
      <c r="R16">
        <v>1</v>
      </c>
      <c r="S16">
        <v>-1</v>
      </c>
      <c r="T16">
        <v>1</v>
      </c>
      <c r="U16">
        <v>1</v>
      </c>
      <c r="V16">
        <v>-1</v>
      </c>
      <c r="W16">
        <v>0</v>
      </c>
      <c r="X16">
        <v>-1</v>
      </c>
      <c r="Y16">
        <v>-1</v>
      </c>
      <c r="Z16">
        <v>1</v>
      </c>
      <c r="AA16">
        <v>1</v>
      </c>
      <c r="AB16">
        <f t="shared" si="0"/>
        <v>7</v>
      </c>
    </row>
    <row r="17" spans="1:28" x14ac:dyDescent="0.25">
      <c r="A17">
        <v>130</v>
      </c>
      <c r="B17">
        <v>1</v>
      </c>
      <c r="C17" t="s">
        <v>6</v>
      </c>
      <c r="D17">
        <v>1</v>
      </c>
      <c r="E17">
        <v>3</v>
      </c>
      <c r="F17">
        <v>1</v>
      </c>
      <c r="G17">
        <v>-1</v>
      </c>
      <c r="H17">
        <v>3</v>
      </c>
      <c r="I17">
        <v>0</v>
      </c>
      <c r="J17">
        <v>3</v>
      </c>
      <c r="K17">
        <v>2</v>
      </c>
      <c r="L17">
        <v>1</v>
      </c>
      <c r="M17">
        <v>2</v>
      </c>
      <c r="N17">
        <v>2</v>
      </c>
      <c r="O17">
        <v>1</v>
      </c>
      <c r="P17">
        <v>1</v>
      </c>
      <c r="Q17">
        <v>1</v>
      </c>
      <c r="R17">
        <v>2</v>
      </c>
      <c r="S17">
        <v>2</v>
      </c>
      <c r="T17">
        <v>2</v>
      </c>
      <c r="U17">
        <v>0</v>
      </c>
      <c r="V17">
        <v>3</v>
      </c>
      <c r="W17">
        <v>0</v>
      </c>
      <c r="X17">
        <v>0</v>
      </c>
      <c r="Y17">
        <v>2</v>
      </c>
      <c r="Z17">
        <v>1</v>
      </c>
      <c r="AA17">
        <v>0</v>
      </c>
      <c r="AB17">
        <f t="shared" si="0"/>
        <v>32</v>
      </c>
    </row>
    <row r="18" spans="1:28" x14ac:dyDescent="0.25">
      <c r="A18">
        <v>132</v>
      </c>
      <c r="B18">
        <v>1</v>
      </c>
      <c r="C18" t="s">
        <v>6</v>
      </c>
      <c r="D18">
        <v>0</v>
      </c>
      <c r="E18">
        <v>-1</v>
      </c>
      <c r="F18">
        <v>0</v>
      </c>
      <c r="G18">
        <v>3</v>
      </c>
      <c r="H18">
        <v>4</v>
      </c>
      <c r="I18">
        <v>0</v>
      </c>
      <c r="J18">
        <v>2</v>
      </c>
      <c r="K18">
        <v>3</v>
      </c>
      <c r="L18">
        <v>0</v>
      </c>
      <c r="M18">
        <v>3</v>
      </c>
      <c r="N18">
        <v>1</v>
      </c>
      <c r="O18">
        <v>3</v>
      </c>
      <c r="P18">
        <v>1</v>
      </c>
      <c r="Q18">
        <v>0</v>
      </c>
      <c r="R18">
        <v>2</v>
      </c>
      <c r="S18">
        <v>4</v>
      </c>
      <c r="T18">
        <v>4</v>
      </c>
      <c r="U18">
        <v>2</v>
      </c>
      <c r="V18">
        <v>3</v>
      </c>
      <c r="W18">
        <v>0</v>
      </c>
      <c r="X18">
        <v>0</v>
      </c>
      <c r="Y18">
        <v>1</v>
      </c>
      <c r="Z18">
        <v>0</v>
      </c>
      <c r="AA18">
        <v>4</v>
      </c>
      <c r="AB18">
        <f t="shared" si="0"/>
        <v>39</v>
      </c>
    </row>
    <row r="19" spans="1:28" x14ac:dyDescent="0.25">
      <c r="A19">
        <v>133</v>
      </c>
      <c r="B19">
        <v>1</v>
      </c>
      <c r="C19" t="s">
        <v>6</v>
      </c>
      <c r="D19">
        <v>1</v>
      </c>
      <c r="E19">
        <v>2</v>
      </c>
      <c r="F19">
        <v>0</v>
      </c>
      <c r="G19">
        <v>0</v>
      </c>
      <c r="H19">
        <v>2</v>
      </c>
      <c r="I19">
        <v>2</v>
      </c>
      <c r="J19">
        <v>0</v>
      </c>
      <c r="K19">
        <v>0</v>
      </c>
      <c r="L19">
        <v>2</v>
      </c>
      <c r="M19">
        <v>2</v>
      </c>
      <c r="N19">
        <v>0</v>
      </c>
      <c r="O19">
        <v>2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  <c r="V19">
        <v>2</v>
      </c>
      <c r="W19">
        <v>0</v>
      </c>
      <c r="X19">
        <v>2</v>
      </c>
      <c r="Y19">
        <v>2</v>
      </c>
      <c r="Z19">
        <v>2</v>
      </c>
      <c r="AA19">
        <v>0</v>
      </c>
      <c r="AB19">
        <f t="shared" si="0"/>
        <v>33</v>
      </c>
    </row>
    <row r="20" spans="1:28" x14ac:dyDescent="0.25">
      <c r="A20">
        <v>135</v>
      </c>
      <c r="B20">
        <v>1</v>
      </c>
      <c r="C20" t="s">
        <v>6</v>
      </c>
      <c r="D20">
        <v>3</v>
      </c>
      <c r="E20">
        <v>0</v>
      </c>
      <c r="F20">
        <v>2</v>
      </c>
      <c r="G20">
        <v>4</v>
      </c>
      <c r="H20">
        <v>4</v>
      </c>
      <c r="I20">
        <v>-1</v>
      </c>
      <c r="J20">
        <v>4</v>
      </c>
      <c r="K20">
        <v>3</v>
      </c>
      <c r="L20">
        <v>-2</v>
      </c>
      <c r="M20">
        <v>-1</v>
      </c>
      <c r="N20">
        <v>3</v>
      </c>
      <c r="O20">
        <v>0</v>
      </c>
      <c r="P20">
        <v>3</v>
      </c>
      <c r="Q20">
        <v>1</v>
      </c>
      <c r="R20">
        <v>4</v>
      </c>
      <c r="S20">
        <v>1</v>
      </c>
      <c r="T20">
        <v>1</v>
      </c>
      <c r="U20">
        <v>3</v>
      </c>
      <c r="V20">
        <v>1</v>
      </c>
      <c r="W20">
        <v>0</v>
      </c>
      <c r="X20">
        <v>0</v>
      </c>
      <c r="Y20">
        <v>2</v>
      </c>
      <c r="Z20">
        <v>0</v>
      </c>
      <c r="AA20">
        <v>0</v>
      </c>
      <c r="AB20">
        <f t="shared" si="0"/>
        <v>35</v>
      </c>
    </row>
    <row r="21" spans="1:28" x14ac:dyDescent="0.25">
      <c r="A21">
        <v>136</v>
      </c>
      <c r="B21">
        <v>1</v>
      </c>
      <c r="C21" t="s">
        <v>6</v>
      </c>
      <c r="D21">
        <v>2</v>
      </c>
      <c r="E21">
        <v>2</v>
      </c>
      <c r="F21">
        <v>2</v>
      </c>
      <c r="G21">
        <v>2</v>
      </c>
      <c r="H21">
        <v>2</v>
      </c>
      <c r="I21">
        <v>2</v>
      </c>
      <c r="J21">
        <v>2</v>
      </c>
      <c r="K21">
        <v>2</v>
      </c>
      <c r="L21">
        <v>2</v>
      </c>
      <c r="M21">
        <v>2</v>
      </c>
      <c r="N21">
        <v>2</v>
      </c>
      <c r="O21">
        <v>0</v>
      </c>
      <c r="P21">
        <v>2</v>
      </c>
      <c r="Q21">
        <v>2</v>
      </c>
      <c r="R21">
        <v>2</v>
      </c>
      <c r="S21">
        <v>-1</v>
      </c>
      <c r="T21">
        <v>2</v>
      </c>
      <c r="U21">
        <v>2</v>
      </c>
      <c r="V21">
        <v>2</v>
      </c>
      <c r="W21">
        <v>0</v>
      </c>
      <c r="X21">
        <v>2</v>
      </c>
      <c r="Y21">
        <v>2</v>
      </c>
      <c r="Z21">
        <v>2</v>
      </c>
      <c r="AA21">
        <v>0</v>
      </c>
      <c r="AB21">
        <f t="shared" si="0"/>
        <v>39</v>
      </c>
    </row>
    <row r="22" spans="1:28" x14ac:dyDescent="0.25">
      <c r="A22">
        <v>137</v>
      </c>
      <c r="B22">
        <v>1</v>
      </c>
      <c r="C22" t="s">
        <v>6</v>
      </c>
      <c r="D22">
        <v>2</v>
      </c>
      <c r="E22">
        <v>0</v>
      </c>
      <c r="F22">
        <v>1</v>
      </c>
      <c r="G22">
        <v>1</v>
      </c>
      <c r="H22">
        <v>4</v>
      </c>
      <c r="I22">
        <v>0</v>
      </c>
      <c r="J22">
        <v>1</v>
      </c>
      <c r="K22">
        <v>0</v>
      </c>
      <c r="L22">
        <v>1</v>
      </c>
      <c r="M22">
        <v>2</v>
      </c>
      <c r="N22">
        <v>2</v>
      </c>
      <c r="O22">
        <v>1</v>
      </c>
      <c r="P22">
        <v>3</v>
      </c>
      <c r="Q22">
        <v>1</v>
      </c>
      <c r="R22">
        <v>0</v>
      </c>
      <c r="S22">
        <v>1</v>
      </c>
      <c r="T22">
        <v>1</v>
      </c>
      <c r="U22">
        <v>3</v>
      </c>
      <c r="V22">
        <v>0</v>
      </c>
      <c r="W22">
        <v>-1</v>
      </c>
      <c r="X22">
        <v>1</v>
      </c>
      <c r="Y22">
        <v>1</v>
      </c>
      <c r="Z22">
        <v>1</v>
      </c>
      <c r="AA22">
        <v>1</v>
      </c>
      <c r="AB22">
        <f t="shared" si="0"/>
        <v>27</v>
      </c>
    </row>
    <row r="23" spans="1:28" x14ac:dyDescent="0.25">
      <c r="A23">
        <v>138</v>
      </c>
      <c r="B23">
        <v>1</v>
      </c>
      <c r="C23" t="s">
        <v>6</v>
      </c>
      <c r="D23">
        <v>1</v>
      </c>
      <c r="E23">
        <v>2</v>
      </c>
      <c r="F23">
        <v>1</v>
      </c>
      <c r="G23">
        <v>3</v>
      </c>
      <c r="H23">
        <v>4</v>
      </c>
      <c r="I23">
        <v>3</v>
      </c>
      <c r="J23">
        <v>3</v>
      </c>
      <c r="K23">
        <v>3</v>
      </c>
      <c r="L23">
        <v>0</v>
      </c>
      <c r="M23">
        <v>2</v>
      </c>
      <c r="N23">
        <v>4</v>
      </c>
      <c r="O23">
        <v>1</v>
      </c>
      <c r="P23">
        <v>2</v>
      </c>
      <c r="Q23">
        <v>2</v>
      </c>
      <c r="R23">
        <v>1</v>
      </c>
      <c r="S23">
        <v>3</v>
      </c>
      <c r="T23">
        <v>2</v>
      </c>
      <c r="U23">
        <v>4</v>
      </c>
      <c r="V23">
        <v>2</v>
      </c>
      <c r="W23">
        <v>-1</v>
      </c>
      <c r="X23">
        <v>2</v>
      </c>
      <c r="Y23">
        <v>2</v>
      </c>
      <c r="Z23">
        <v>3</v>
      </c>
      <c r="AA23">
        <v>2</v>
      </c>
      <c r="AB23">
        <f t="shared" si="0"/>
        <v>51</v>
      </c>
    </row>
    <row r="24" spans="1:28" x14ac:dyDescent="0.25">
      <c r="A24">
        <v>140</v>
      </c>
      <c r="B24">
        <v>3</v>
      </c>
      <c r="C24" t="s">
        <v>6</v>
      </c>
      <c r="D24">
        <v>2</v>
      </c>
      <c r="E24">
        <v>2</v>
      </c>
      <c r="F24">
        <v>2</v>
      </c>
      <c r="G24">
        <v>3</v>
      </c>
      <c r="H24">
        <v>3</v>
      </c>
      <c r="I24">
        <v>3</v>
      </c>
      <c r="J24">
        <v>1</v>
      </c>
      <c r="K24">
        <v>0</v>
      </c>
      <c r="L24">
        <v>1</v>
      </c>
      <c r="M24">
        <v>1</v>
      </c>
      <c r="N24">
        <v>1</v>
      </c>
      <c r="O24">
        <v>1</v>
      </c>
      <c r="P24">
        <v>1</v>
      </c>
      <c r="Q24">
        <v>-1</v>
      </c>
      <c r="R24">
        <v>1</v>
      </c>
      <c r="S24">
        <v>3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3</v>
      </c>
      <c r="AA24">
        <v>1</v>
      </c>
      <c r="AB24">
        <f t="shared" si="0"/>
        <v>34</v>
      </c>
    </row>
    <row r="25" spans="1:28" x14ac:dyDescent="0.25">
      <c r="A25">
        <v>141</v>
      </c>
      <c r="B25">
        <v>3</v>
      </c>
      <c r="C25" t="s">
        <v>6</v>
      </c>
      <c r="D25">
        <v>0</v>
      </c>
      <c r="E25">
        <v>2</v>
      </c>
      <c r="F25">
        <v>1</v>
      </c>
      <c r="G25">
        <v>1</v>
      </c>
      <c r="H25">
        <v>4</v>
      </c>
      <c r="I25">
        <v>0</v>
      </c>
      <c r="J25">
        <v>1</v>
      </c>
      <c r="K25">
        <v>1</v>
      </c>
      <c r="L25">
        <v>1</v>
      </c>
      <c r="M25">
        <v>2</v>
      </c>
      <c r="N25">
        <v>0</v>
      </c>
      <c r="O25">
        <v>0</v>
      </c>
      <c r="P25">
        <v>2</v>
      </c>
      <c r="Q25">
        <v>2</v>
      </c>
      <c r="R25">
        <v>2</v>
      </c>
      <c r="S25">
        <v>2</v>
      </c>
      <c r="T25">
        <v>1</v>
      </c>
      <c r="U25">
        <v>0</v>
      </c>
      <c r="V25">
        <v>-1</v>
      </c>
      <c r="W25">
        <v>2</v>
      </c>
      <c r="X25">
        <v>0</v>
      </c>
      <c r="Y25">
        <v>2</v>
      </c>
      <c r="Z25">
        <v>1</v>
      </c>
      <c r="AA25">
        <v>1</v>
      </c>
      <c r="AB25">
        <f t="shared" si="0"/>
        <v>27</v>
      </c>
    </row>
    <row r="26" spans="1:28" x14ac:dyDescent="0.25">
      <c r="A26">
        <v>142</v>
      </c>
      <c r="B26">
        <v>3</v>
      </c>
      <c r="C26" t="s">
        <v>6</v>
      </c>
      <c r="D26">
        <v>2</v>
      </c>
      <c r="E26">
        <v>3</v>
      </c>
      <c r="F26">
        <v>0</v>
      </c>
      <c r="G26">
        <v>3</v>
      </c>
      <c r="H26">
        <v>2</v>
      </c>
      <c r="I26">
        <v>0</v>
      </c>
      <c r="J26">
        <v>2</v>
      </c>
      <c r="K26">
        <v>0</v>
      </c>
      <c r="L26">
        <v>0</v>
      </c>
      <c r="M26">
        <v>2</v>
      </c>
      <c r="N26">
        <v>3</v>
      </c>
      <c r="O26">
        <v>2</v>
      </c>
      <c r="P26">
        <v>3</v>
      </c>
      <c r="Q26">
        <v>2</v>
      </c>
      <c r="R26">
        <v>2</v>
      </c>
      <c r="S26">
        <v>2</v>
      </c>
      <c r="T26">
        <v>2</v>
      </c>
      <c r="U26">
        <v>0</v>
      </c>
      <c r="V26">
        <v>2</v>
      </c>
      <c r="W26">
        <v>2</v>
      </c>
      <c r="X26">
        <v>0</v>
      </c>
      <c r="Y26">
        <v>2</v>
      </c>
      <c r="Z26">
        <v>2</v>
      </c>
      <c r="AA26">
        <v>2</v>
      </c>
      <c r="AB26">
        <f t="shared" si="0"/>
        <v>40</v>
      </c>
    </row>
    <row r="27" spans="1:28" x14ac:dyDescent="0.25">
      <c r="A27">
        <v>143</v>
      </c>
      <c r="B27">
        <v>3</v>
      </c>
      <c r="C27" t="s">
        <v>6</v>
      </c>
      <c r="D27">
        <v>1</v>
      </c>
      <c r="E27">
        <v>3</v>
      </c>
      <c r="F27">
        <v>2</v>
      </c>
      <c r="G27">
        <v>3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1</v>
      </c>
      <c r="Q27">
        <v>0</v>
      </c>
      <c r="R27">
        <v>-1</v>
      </c>
      <c r="S27">
        <v>0</v>
      </c>
      <c r="T27">
        <v>0</v>
      </c>
      <c r="U27">
        <v>0</v>
      </c>
      <c r="V27">
        <v>-1</v>
      </c>
      <c r="W27">
        <v>0</v>
      </c>
      <c r="X27">
        <v>0</v>
      </c>
      <c r="Y27">
        <v>0</v>
      </c>
      <c r="Z27">
        <v>0</v>
      </c>
      <c r="AA27">
        <v>0</v>
      </c>
      <c r="AB27">
        <f t="shared" si="0"/>
        <v>8</v>
      </c>
    </row>
    <row r="28" spans="1:28" x14ac:dyDescent="0.25">
      <c r="A28">
        <v>144</v>
      </c>
      <c r="B28">
        <v>3</v>
      </c>
      <c r="C28" t="s">
        <v>6</v>
      </c>
      <c r="D28">
        <v>1</v>
      </c>
      <c r="E28">
        <v>-1</v>
      </c>
      <c r="F28">
        <v>0</v>
      </c>
      <c r="G28">
        <v>0</v>
      </c>
      <c r="H28">
        <v>4</v>
      </c>
      <c r="I28">
        <v>0</v>
      </c>
      <c r="J28">
        <v>-1</v>
      </c>
      <c r="K28">
        <v>2</v>
      </c>
      <c r="L28">
        <v>-2</v>
      </c>
      <c r="M28">
        <v>3</v>
      </c>
      <c r="N28">
        <v>0</v>
      </c>
      <c r="O28">
        <v>-1</v>
      </c>
      <c r="P28">
        <v>3</v>
      </c>
      <c r="Q28">
        <v>-3</v>
      </c>
      <c r="R28">
        <v>2</v>
      </c>
      <c r="S28">
        <v>-1</v>
      </c>
      <c r="T28">
        <v>2</v>
      </c>
      <c r="U28">
        <v>1</v>
      </c>
      <c r="V28">
        <v>-2</v>
      </c>
      <c r="W28">
        <v>0</v>
      </c>
      <c r="X28">
        <v>0</v>
      </c>
      <c r="Y28">
        <v>0</v>
      </c>
      <c r="Z28">
        <v>2</v>
      </c>
      <c r="AA28">
        <v>2</v>
      </c>
      <c r="AB28">
        <f t="shared" si="0"/>
        <v>11</v>
      </c>
    </row>
    <row r="29" spans="1:28" x14ac:dyDescent="0.25">
      <c r="A29">
        <v>145</v>
      </c>
      <c r="B29">
        <v>3</v>
      </c>
      <c r="C29" t="s">
        <v>6</v>
      </c>
      <c r="D29">
        <v>-1</v>
      </c>
      <c r="E29">
        <v>0</v>
      </c>
      <c r="F29">
        <v>1</v>
      </c>
      <c r="G29">
        <v>3</v>
      </c>
      <c r="H29">
        <v>4</v>
      </c>
      <c r="I29">
        <v>2</v>
      </c>
      <c r="J29">
        <v>1</v>
      </c>
      <c r="K29">
        <v>3</v>
      </c>
      <c r="L29">
        <v>2</v>
      </c>
      <c r="M29">
        <v>-1</v>
      </c>
      <c r="N29">
        <v>0</v>
      </c>
      <c r="O29">
        <v>4</v>
      </c>
      <c r="P29">
        <v>3</v>
      </c>
      <c r="Q29">
        <v>1</v>
      </c>
      <c r="R29">
        <v>4</v>
      </c>
      <c r="S29">
        <v>2</v>
      </c>
      <c r="T29">
        <v>3</v>
      </c>
      <c r="U29">
        <v>3</v>
      </c>
      <c r="V29">
        <v>3</v>
      </c>
      <c r="W29">
        <v>4</v>
      </c>
      <c r="X29">
        <v>0</v>
      </c>
      <c r="Y29">
        <v>1</v>
      </c>
      <c r="Z29">
        <v>3</v>
      </c>
      <c r="AA29">
        <v>-1</v>
      </c>
      <c r="AB29">
        <f t="shared" si="0"/>
        <v>44</v>
      </c>
    </row>
    <row r="30" spans="1:28" x14ac:dyDescent="0.25">
      <c r="A30">
        <v>146</v>
      </c>
      <c r="B30">
        <v>3</v>
      </c>
      <c r="C30" t="s">
        <v>6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-1</v>
      </c>
      <c r="M30">
        <v>0</v>
      </c>
      <c r="N30">
        <v>-1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f t="shared" si="0"/>
        <v>-2</v>
      </c>
    </row>
    <row r="31" spans="1:28" x14ac:dyDescent="0.25">
      <c r="A31">
        <v>147</v>
      </c>
      <c r="B31">
        <v>3</v>
      </c>
      <c r="C31" t="s">
        <v>6</v>
      </c>
      <c r="D31">
        <v>0</v>
      </c>
      <c r="E31">
        <v>1</v>
      </c>
      <c r="F31">
        <v>3</v>
      </c>
      <c r="G31">
        <v>3</v>
      </c>
      <c r="H31">
        <v>4</v>
      </c>
      <c r="I31">
        <v>2</v>
      </c>
      <c r="J31">
        <v>1</v>
      </c>
      <c r="K31">
        <v>0</v>
      </c>
      <c r="L31">
        <v>1</v>
      </c>
      <c r="M31">
        <v>2</v>
      </c>
      <c r="N31">
        <v>1</v>
      </c>
      <c r="O31">
        <v>4</v>
      </c>
      <c r="P31">
        <v>2</v>
      </c>
      <c r="Q31">
        <v>1</v>
      </c>
      <c r="R31">
        <v>1</v>
      </c>
      <c r="S31">
        <v>4</v>
      </c>
      <c r="T31">
        <v>2</v>
      </c>
      <c r="U31">
        <v>3</v>
      </c>
      <c r="V31">
        <v>1</v>
      </c>
      <c r="W31">
        <v>1</v>
      </c>
      <c r="X31">
        <v>0</v>
      </c>
      <c r="Y31">
        <v>3</v>
      </c>
      <c r="Z31">
        <v>2</v>
      </c>
      <c r="AA31">
        <v>1</v>
      </c>
      <c r="AB31">
        <f t="shared" si="0"/>
        <v>43</v>
      </c>
    </row>
    <row r="32" spans="1:28" x14ac:dyDescent="0.25">
      <c r="A32">
        <v>148</v>
      </c>
      <c r="B32">
        <v>5</v>
      </c>
      <c r="C32" t="s">
        <v>6</v>
      </c>
      <c r="D32">
        <v>1</v>
      </c>
      <c r="E32">
        <v>3</v>
      </c>
      <c r="F32">
        <v>3</v>
      </c>
      <c r="G32">
        <v>3</v>
      </c>
      <c r="H32">
        <v>4</v>
      </c>
      <c r="I32">
        <v>2</v>
      </c>
      <c r="J32">
        <v>2</v>
      </c>
      <c r="K32">
        <v>1</v>
      </c>
      <c r="L32">
        <v>-2</v>
      </c>
      <c r="M32">
        <v>4</v>
      </c>
      <c r="N32">
        <v>1</v>
      </c>
      <c r="O32">
        <v>1</v>
      </c>
      <c r="P32">
        <v>-1</v>
      </c>
      <c r="Q32">
        <v>2</v>
      </c>
      <c r="R32">
        <v>2</v>
      </c>
      <c r="S32">
        <v>1</v>
      </c>
      <c r="T32">
        <v>3</v>
      </c>
      <c r="U32">
        <v>2</v>
      </c>
      <c r="V32">
        <v>3</v>
      </c>
      <c r="W32">
        <v>3</v>
      </c>
      <c r="X32">
        <v>2</v>
      </c>
      <c r="Y32">
        <v>2</v>
      </c>
      <c r="Z32">
        <v>3</v>
      </c>
      <c r="AA32">
        <v>1</v>
      </c>
      <c r="AB32">
        <f t="shared" si="0"/>
        <v>46</v>
      </c>
    </row>
    <row r="33" spans="1:28" x14ac:dyDescent="0.25">
      <c r="A33">
        <v>149</v>
      </c>
      <c r="B33">
        <v>5</v>
      </c>
      <c r="C33" t="s">
        <v>6</v>
      </c>
      <c r="D33">
        <v>0</v>
      </c>
      <c r="E33">
        <v>2</v>
      </c>
      <c r="F33">
        <v>2</v>
      </c>
      <c r="G33">
        <v>2</v>
      </c>
      <c r="H33">
        <v>4</v>
      </c>
      <c r="I33">
        <v>3</v>
      </c>
      <c r="J33">
        <v>1</v>
      </c>
      <c r="K33">
        <v>3</v>
      </c>
      <c r="L33">
        <v>2</v>
      </c>
      <c r="M33">
        <v>3</v>
      </c>
      <c r="N33">
        <v>0</v>
      </c>
      <c r="O33">
        <v>0</v>
      </c>
      <c r="P33">
        <v>4</v>
      </c>
      <c r="Q33">
        <v>3</v>
      </c>
      <c r="R33">
        <v>1</v>
      </c>
      <c r="S33">
        <v>-1</v>
      </c>
      <c r="T33">
        <v>3</v>
      </c>
      <c r="U33">
        <v>4</v>
      </c>
      <c r="V33">
        <v>4</v>
      </c>
      <c r="W33">
        <v>-1</v>
      </c>
      <c r="X33">
        <v>1</v>
      </c>
      <c r="Y33">
        <v>1</v>
      </c>
      <c r="Z33">
        <v>4</v>
      </c>
      <c r="AA33">
        <v>4</v>
      </c>
      <c r="AB33">
        <f t="shared" si="0"/>
        <v>49</v>
      </c>
    </row>
    <row r="34" spans="1:28" x14ac:dyDescent="0.25">
      <c r="A34">
        <v>150</v>
      </c>
      <c r="B34">
        <v>5</v>
      </c>
      <c r="C34" t="s">
        <v>6</v>
      </c>
      <c r="D34">
        <v>0</v>
      </c>
      <c r="E34">
        <v>0</v>
      </c>
      <c r="F34">
        <v>2</v>
      </c>
      <c r="G34">
        <v>3</v>
      </c>
      <c r="H34">
        <v>3</v>
      </c>
      <c r="I34">
        <v>1</v>
      </c>
      <c r="J34">
        <v>2</v>
      </c>
      <c r="K34">
        <v>1</v>
      </c>
      <c r="L34">
        <v>-1</v>
      </c>
      <c r="M34">
        <v>3</v>
      </c>
      <c r="N34">
        <v>1</v>
      </c>
      <c r="O34">
        <v>1</v>
      </c>
      <c r="P34">
        <v>2</v>
      </c>
      <c r="Q34">
        <v>0</v>
      </c>
      <c r="R34">
        <v>-1</v>
      </c>
      <c r="S34">
        <v>0</v>
      </c>
      <c r="T34">
        <v>1</v>
      </c>
      <c r="U34">
        <v>1</v>
      </c>
      <c r="V34">
        <v>1</v>
      </c>
      <c r="W34">
        <v>1</v>
      </c>
      <c r="X34">
        <v>2</v>
      </c>
      <c r="Y34">
        <v>-1</v>
      </c>
      <c r="Z34">
        <v>2</v>
      </c>
      <c r="AA34">
        <v>3</v>
      </c>
      <c r="AB34">
        <f t="shared" si="0"/>
        <v>27</v>
      </c>
    </row>
    <row r="35" spans="1:28" x14ac:dyDescent="0.25">
      <c r="A35">
        <v>151</v>
      </c>
      <c r="B35">
        <v>5</v>
      </c>
      <c r="C35" t="s">
        <v>6</v>
      </c>
      <c r="D35">
        <v>0</v>
      </c>
      <c r="E35">
        <v>1</v>
      </c>
      <c r="F35">
        <v>1</v>
      </c>
      <c r="G35">
        <v>0</v>
      </c>
      <c r="H35">
        <v>4</v>
      </c>
      <c r="I35">
        <v>1</v>
      </c>
      <c r="J35">
        <v>1</v>
      </c>
      <c r="K35">
        <v>0</v>
      </c>
      <c r="L35">
        <v>0</v>
      </c>
      <c r="M35">
        <v>0</v>
      </c>
      <c r="N35">
        <v>2</v>
      </c>
      <c r="O35">
        <v>0</v>
      </c>
      <c r="P35">
        <v>1</v>
      </c>
      <c r="Q35">
        <v>0</v>
      </c>
      <c r="R35">
        <v>0</v>
      </c>
      <c r="S35">
        <v>0</v>
      </c>
      <c r="T35">
        <v>1</v>
      </c>
      <c r="U35">
        <v>0</v>
      </c>
      <c r="V35">
        <v>2</v>
      </c>
      <c r="W35">
        <v>0</v>
      </c>
      <c r="X35">
        <v>0</v>
      </c>
      <c r="Y35">
        <v>2</v>
      </c>
      <c r="Z35">
        <v>0</v>
      </c>
      <c r="AA35">
        <v>0</v>
      </c>
      <c r="AB35">
        <f t="shared" si="0"/>
        <v>16</v>
      </c>
    </row>
    <row r="36" spans="1:28" x14ac:dyDescent="0.25">
      <c r="A36">
        <v>152</v>
      </c>
      <c r="B36">
        <v>5</v>
      </c>
      <c r="C36" t="s">
        <v>6</v>
      </c>
      <c r="D36">
        <v>2</v>
      </c>
      <c r="E36">
        <v>3</v>
      </c>
      <c r="F36">
        <v>1</v>
      </c>
      <c r="G36">
        <v>2</v>
      </c>
      <c r="H36">
        <v>4</v>
      </c>
      <c r="I36">
        <v>-1</v>
      </c>
      <c r="J36">
        <v>1</v>
      </c>
      <c r="K36">
        <v>2</v>
      </c>
      <c r="L36">
        <v>-1</v>
      </c>
      <c r="M36">
        <v>2</v>
      </c>
      <c r="N36">
        <v>1</v>
      </c>
      <c r="O36">
        <v>1</v>
      </c>
      <c r="P36">
        <v>1</v>
      </c>
      <c r="Q36">
        <v>1</v>
      </c>
      <c r="R36">
        <v>2</v>
      </c>
      <c r="S36">
        <v>4</v>
      </c>
      <c r="T36">
        <v>2</v>
      </c>
      <c r="U36">
        <v>3</v>
      </c>
      <c r="V36">
        <v>2</v>
      </c>
      <c r="W36">
        <v>-1</v>
      </c>
      <c r="X36">
        <v>1</v>
      </c>
      <c r="Y36">
        <v>1</v>
      </c>
      <c r="Z36">
        <v>2</v>
      </c>
      <c r="AA36">
        <v>3</v>
      </c>
      <c r="AB36">
        <f t="shared" si="0"/>
        <v>38</v>
      </c>
    </row>
    <row r="37" spans="1:28" x14ac:dyDescent="0.25">
      <c r="A37">
        <v>154</v>
      </c>
      <c r="B37">
        <v>5</v>
      </c>
      <c r="C37" t="s">
        <v>6</v>
      </c>
      <c r="D37">
        <v>-1</v>
      </c>
      <c r="E37">
        <v>3</v>
      </c>
      <c r="F37">
        <v>2</v>
      </c>
      <c r="G37">
        <v>2</v>
      </c>
      <c r="H37">
        <v>4</v>
      </c>
      <c r="I37">
        <v>2</v>
      </c>
      <c r="J37">
        <v>3</v>
      </c>
      <c r="K37">
        <v>3</v>
      </c>
      <c r="L37">
        <v>-2</v>
      </c>
      <c r="M37">
        <v>3</v>
      </c>
      <c r="N37">
        <v>2</v>
      </c>
      <c r="O37">
        <v>2</v>
      </c>
      <c r="P37">
        <v>3</v>
      </c>
      <c r="Q37">
        <v>1</v>
      </c>
      <c r="R37">
        <v>2</v>
      </c>
      <c r="S37">
        <v>3</v>
      </c>
      <c r="T37">
        <v>2</v>
      </c>
      <c r="U37">
        <v>4</v>
      </c>
      <c r="V37">
        <v>3</v>
      </c>
      <c r="W37">
        <v>3</v>
      </c>
      <c r="X37">
        <v>0</v>
      </c>
      <c r="Y37">
        <v>4</v>
      </c>
      <c r="Z37">
        <v>3</v>
      </c>
      <c r="AA37">
        <v>1</v>
      </c>
      <c r="AB37">
        <f>SUM(D37:AA37)</f>
        <v>52</v>
      </c>
    </row>
    <row r="38" spans="1:28" x14ac:dyDescent="0.25">
      <c r="C38" t="s">
        <v>7</v>
      </c>
      <c r="D38">
        <f>AVERAGE(D2:D37)</f>
        <v>0.80555555555555558</v>
      </c>
      <c r="E38">
        <f t="shared" ref="E38:AA38" si="1">AVERAGE(E2:E37)</f>
        <v>1.7222222222222223</v>
      </c>
      <c r="F38">
        <f t="shared" si="1"/>
        <v>1.25</v>
      </c>
      <c r="G38">
        <f t="shared" si="1"/>
        <v>1.8611111111111112</v>
      </c>
      <c r="H38">
        <f t="shared" si="1"/>
        <v>3.0833333333333335</v>
      </c>
      <c r="I38">
        <f t="shared" si="1"/>
        <v>0.91666666666666663</v>
      </c>
      <c r="J38">
        <f t="shared" si="1"/>
        <v>1.5555555555555556</v>
      </c>
      <c r="K38">
        <f t="shared" si="1"/>
        <v>1.3055555555555556</v>
      </c>
      <c r="L38">
        <f t="shared" si="1"/>
        <v>0.47222222222222221</v>
      </c>
      <c r="M38">
        <f t="shared" si="1"/>
        <v>1.7777777777777777</v>
      </c>
      <c r="N38">
        <f t="shared" si="1"/>
        <v>1.6388888888888888</v>
      </c>
      <c r="O38">
        <f t="shared" si="1"/>
        <v>1.3611111111111112</v>
      </c>
      <c r="P38">
        <f t="shared" si="1"/>
        <v>1.7222222222222223</v>
      </c>
      <c r="Q38">
        <f t="shared" si="1"/>
        <v>0.91666666666666663</v>
      </c>
      <c r="R38">
        <f t="shared" si="1"/>
        <v>1.3888888888888888</v>
      </c>
      <c r="S38">
        <f t="shared" si="1"/>
        <v>1.3611111111111112</v>
      </c>
      <c r="T38">
        <f t="shared" si="1"/>
        <v>1.75</v>
      </c>
      <c r="U38">
        <f t="shared" si="1"/>
        <v>1.6944444444444444</v>
      </c>
      <c r="V38">
        <f t="shared" si="1"/>
        <v>1.4722222222222223</v>
      </c>
      <c r="W38">
        <f t="shared" si="1"/>
        <v>0.83333333333333337</v>
      </c>
      <c r="X38">
        <f t="shared" si="1"/>
        <v>0.63888888888888884</v>
      </c>
      <c r="Y38">
        <f t="shared" si="1"/>
        <v>1.3888888888888888</v>
      </c>
      <c r="Z38">
        <f t="shared" si="1"/>
        <v>1.6666666666666667</v>
      </c>
      <c r="AA38">
        <f t="shared" si="1"/>
        <v>1.2222222222222223</v>
      </c>
    </row>
    <row r="39" spans="1:28" x14ac:dyDescent="0.25">
      <c r="C39" t="s">
        <v>5</v>
      </c>
      <c r="D39">
        <f>AVERAGEIF($C$2:$C$37, "CAI", D2:D37)</f>
        <v>0.8</v>
      </c>
      <c r="E39">
        <f t="shared" ref="E39:AA39" si="2">AVERAGEIF($C$2:$C$37, "CAI", E2:E37)</f>
        <v>2.1333333333333333</v>
      </c>
      <c r="F39">
        <f t="shared" si="2"/>
        <v>1.2</v>
      </c>
      <c r="G39">
        <f t="shared" si="2"/>
        <v>1.8</v>
      </c>
      <c r="H39">
        <f t="shared" si="2"/>
        <v>2.9333333333333331</v>
      </c>
      <c r="I39">
        <f t="shared" si="2"/>
        <v>0.8</v>
      </c>
      <c r="J39">
        <f t="shared" si="2"/>
        <v>1.7333333333333334</v>
      </c>
      <c r="K39">
        <f t="shared" si="2"/>
        <v>1.2</v>
      </c>
      <c r="L39">
        <f t="shared" si="2"/>
        <v>1</v>
      </c>
      <c r="M39">
        <f t="shared" si="2"/>
        <v>1.8666666666666667</v>
      </c>
      <c r="N39">
        <f t="shared" si="2"/>
        <v>2.2666666666666666</v>
      </c>
      <c r="O39">
        <f t="shared" si="2"/>
        <v>1.7333333333333334</v>
      </c>
      <c r="P39">
        <f t="shared" si="2"/>
        <v>1.5333333333333334</v>
      </c>
      <c r="Q39">
        <f t="shared" si="2"/>
        <v>1</v>
      </c>
      <c r="R39">
        <f t="shared" si="2"/>
        <v>1.3333333333333333</v>
      </c>
      <c r="S39">
        <f t="shared" si="2"/>
        <v>1.2</v>
      </c>
      <c r="T39">
        <f t="shared" si="2"/>
        <v>1.7333333333333334</v>
      </c>
      <c r="U39">
        <f t="shared" si="2"/>
        <v>1.5333333333333334</v>
      </c>
      <c r="V39">
        <f t="shared" si="2"/>
        <v>1.4666666666666666</v>
      </c>
      <c r="W39">
        <f t="shared" si="2"/>
        <v>1.1333333333333333</v>
      </c>
      <c r="X39">
        <f t="shared" si="2"/>
        <v>0.6</v>
      </c>
      <c r="Y39">
        <f t="shared" si="2"/>
        <v>1.3333333333333333</v>
      </c>
      <c r="Z39">
        <f t="shared" si="2"/>
        <v>1.6</v>
      </c>
      <c r="AA39">
        <f t="shared" si="2"/>
        <v>1.2666666666666666</v>
      </c>
    </row>
    <row r="40" spans="1:28" x14ac:dyDescent="0.25">
      <c r="C40" t="s">
        <v>6</v>
      </c>
      <c r="D40">
        <f>AVERAGEIF($C$2:$C$37, "Trad", D2:D37)</f>
        <v>0.80952380952380953</v>
      </c>
      <c r="E40">
        <f t="shared" ref="E40:AA40" si="3">AVERAGEIF($C$2:$C$37, "Trad", E2:E37)</f>
        <v>1.4285714285714286</v>
      </c>
      <c r="F40">
        <f t="shared" si="3"/>
        <v>1.2857142857142858</v>
      </c>
      <c r="G40">
        <f t="shared" si="3"/>
        <v>1.9047619047619047</v>
      </c>
      <c r="H40">
        <f t="shared" si="3"/>
        <v>3.1904761904761907</v>
      </c>
      <c r="I40">
        <f t="shared" si="3"/>
        <v>1</v>
      </c>
      <c r="J40">
        <f t="shared" si="3"/>
        <v>1.4285714285714286</v>
      </c>
      <c r="K40">
        <f t="shared" si="3"/>
        <v>1.3809523809523809</v>
      </c>
      <c r="L40">
        <f t="shared" si="3"/>
        <v>9.5238095238095233E-2</v>
      </c>
      <c r="M40">
        <f t="shared" si="3"/>
        <v>1.7142857142857142</v>
      </c>
      <c r="N40">
        <f t="shared" si="3"/>
        <v>1.1904761904761905</v>
      </c>
      <c r="O40">
        <f t="shared" si="3"/>
        <v>1.0952380952380953</v>
      </c>
      <c r="P40">
        <f t="shared" si="3"/>
        <v>1.8571428571428572</v>
      </c>
      <c r="Q40">
        <f t="shared" si="3"/>
        <v>0.8571428571428571</v>
      </c>
      <c r="R40">
        <f t="shared" si="3"/>
        <v>1.4285714285714286</v>
      </c>
      <c r="S40">
        <f t="shared" si="3"/>
        <v>1.4761904761904763</v>
      </c>
      <c r="T40">
        <f t="shared" si="3"/>
        <v>1.7619047619047619</v>
      </c>
      <c r="U40">
        <f t="shared" si="3"/>
        <v>1.8095238095238095</v>
      </c>
      <c r="V40">
        <f t="shared" si="3"/>
        <v>1.4761904761904763</v>
      </c>
      <c r="W40">
        <f t="shared" si="3"/>
        <v>0.61904761904761907</v>
      </c>
      <c r="X40">
        <f t="shared" si="3"/>
        <v>0.66666666666666663</v>
      </c>
      <c r="Y40">
        <f t="shared" si="3"/>
        <v>1.4285714285714286</v>
      </c>
      <c r="Z40">
        <f t="shared" si="3"/>
        <v>1.7142857142857142</v>
      </c>
      <c r="AA40">
        <f t="shared" si="3"/>
        <v>1.1904761904761905</v>
      </c>
    </row>
  </sheetData>
  <sortState xmlns:xlrd2="http://schemas.microsoft.com/office/spreadsheetml/2017/richdata2" ref="A2:AB37">
    <sortCondition ref="A2:A37"/>
  </sortState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40"/>
  <sheetViews>
    <sheetView zoomScale="80" zoomScaleNormal="80" workbookViewId="0">
      <pane ySplit="1" topLeftCell="A2" activePane="bottomLeft" state="frozen"/>
      <selection pane="bottomLeft" activeCell="C1" sqref="C1"/>
    </sheetView>
  </sheetViews>
  <sheetFormatPr defaultRowHeight="15" x14ac:dyDescent="0.25"/>
  <cols>
    <col min="2" max="3" width="9.140625" customWidth="1"/>
  </cols>
  <sheetData>
    <row r="1" spans="1:28" s="2" customFormat="1" x14ac:dyDescent="0.25">
      <c r="A1" s="2" t="s">
        <v>0</v>
      </c>
      <c r="B1" s="2" t="s">
        <v>11</v>
      </c>
      <c r="C1" s="2" t="s">
        <v>4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 t="s">
        <v>3</v>
      </c>
    </row>
    <row r="2" spans="1:28" x14ac:dyDescent="0.25">
      <c r="A2">
        <v>92</v>
      </c>
      <c r="B2">
        <v>4</v>
      </c>
      <c r="C2" t="s">
        <v>5</v>
      </c>
      <c r="D2">
        <v>0</v>
      </c>
      <c r="E2">
        <v>4</v>
      </c>
      <c r="F2">
        <v>2</v>
      </c>
      <c r="G2">
        <v>4</v>
      </c>
      <c r="H2">
        <v>4</v>
      </c>
      <c r="I2">
        <v>2</v>
      </c>
      <c r="J2">
        <v>4</v>
      </c>
      <c r="K2">
        <v>4</v>
      </c>
      <c r="L2">
        <v>2</v>
      </c>
      <c r="M2">
        <v>3</v>
      </c>
      <c r="N2">
        <v>3</v>
      </c>
      <c r="O2">
        <v>2</v>
      </c>
      <c r="P2">
        <v>3</v>
      </c>
      <c r="Q2">
        <v>1</v>
      </c>
      <c r="R2">
        <v>4</v>
      </c>
      <c r="S2">
        <v>4</v>
      </c>
      <c r="T2">
        <v>4</v>
      </c>
      <c r="U2">
        <v>4</v>
      </c>
      <c r="V2">
        <v>2</v>
      </c>
      <c r="W2">
        <v>2</v>
      </c>
      <c r="X2">
        <v>2</v>
      </c>
      <c r="Y2">
        <v>4</v>
      </c>
      <c r="Z2">
        <v>4</v>
      </c>
      <c r="AA2">
        <v>1</v>
      </c>
      <c r="AB2">
        <f t="shared" ref="AB2:AB22" si="0">SUM(D2:AA2)</f>
        <v>69</v>
      </c>
    </row>
    <row r="3" spans="1:28" x14ac:dyDescent="0.25">
      <c r="A3">
        <v>93</v>
      </c>
      <c r="B3">
        <v>4</v>
      </c>
      <c r="C3" t="s">
        <v>5</v>
      </c>
      <c r="D3">
        <v>2</v>
      </c>
      <c r="E3">
        <v>0</v>
      </c>
      <c r="F3">
        <v>0</v>
      </c>
      <c r="G3">
        <v>0</v>
      </c>
      <c r="H3">
        <v>2</v>
      </c>
      <c r="I3">
        <v>1</v>
      </c>
      <c r="J3">
        <v>3</v>
      </c>
      <c r="K3">
        <v>2</v>
      </c>
      <c r="L3">
        <v>2</v>
      </c>
      <c r="M3">
        <v>2</v>
      </c>
      <c r="N3">
        <v>0</v>
      </c>
      <c r="O3">
        <v>2</v>
      </c>
      <c r="P3">
        <v>2</v>
      </c>
      <c r="Q3">
        <v>0</v>
      </c>
      <c r="R3">
        <v>0</v>
      </c>
      <c r="S3">
        <v>2</v>
      </c>
      <c r="T3">
        <v>2</v>
      </c>
      <c r="U3">
        <v>1</v>
      </c>
      <c r="V3">
        <v>2</v>
      </c>
      <c r="W3">
        <v>0</v>
      </c>
      <c r="X3">
        <v>2</v>
      </c>
      <c r="Y3">
        <v>0</v>
      </c>
      <c r="Z3">
        <v>2</v>
      </c>
      <c r="AA3">
        <v>2</v>
      </c>
      <c r="AB3">
        <f t="shared" si="0"/>
        <v>31</v>
      </c>
    </row>
    <row r="4" spans="1:28" x14ac:dyDescent="0.25">
      <c r="A4">
        <v>94</v>
      </c>
      <c r="B4">
        <v>4</v>
      </c>
      <c r="C4" t="s">
        <v>5</v>
      </c>
      <c r="D4">
        <v>3</v>
      </c>
      <c r="E4">
        <v>4</v>
      </c>
      <c r="F4">
        <v>0</v>
      </c>
      <c r="G4">
        <v>4</v>
      </c>
      <c r="H4">
        <v>3</v>
      </c>
      <c r="I4">
        <v>2</v>
      </c>
      <c r="J4">
        <v>4</v>
      </c>
      <c r="K4">
        <v>4</v>
      </c>
      <c r="L4">
        <v>3</v>
      </c>
      <c r="M4">
        <v>2</v>
      </c>
      <c r="N4">
        <v>3</v>
      </c>
      <c r="O4">
        <v>3</v>
      </c>
      <c r="P4">
        <v>3</v>
      </c>
      <c r="Q4">
        <v>3</v>
      </c>
      <c r="R4">
        <v>2</v>
      </c>
      <c r="S4">
        <v>2</v>
      </c>
      <c r="T4">
        <v>3</v>
      </c>
      <c r="U4">
        <v>4</v>
      </c>
      <c r="V4">
        <v>0</v>
      </c>
      <c r="W4">
        <v>3</v>
      </c>
      <c r="X4">
        <v>3</v>
      </c>
      <c r="Y4">
        <v>3</v>
      </c>
      <c r="Z4">
        <v>4</v>
      </c>
      <c r="AA4">
        <v>4</v>
      </c>
      <c r="AB4">
        <f t="shared" si="0"/>
        <v>69</v>
      </c>
    </row>
    <row r="5" spans="1:28" x14ac:dyDescent="0.25">
      <c r="A5">
        <v>95</v>
      </c>
      <c r="B5">
        <v>4</v>
      </c>
      <c r="C5" t="s">
        <v>5</v>
      </c>
      <c r="D5">
        <v>0</v>
      </c>
      <c r="E5">
        <v>4</v>
      </c>
      <c r="F5">
        <v>3</v>
      </c>
      <c r="G5">
        <v>3</v>
      </c>
      <c r="H5">
        <v>4</v>
      </c>
      <c r="I5">
        <v>3</v>
      </c>
      <c r="J5">
        <v>3</v>
      </c>
      <c r="K5">
        <v>2</v>
      </c>
      <c r="L5">
        <v>2</v>
      </c>
      <c r="M5">
        <v>3</v>
      </c>
      <c r="N5">
        <v>2</v>
      </c>
      <c r="O5">
        <v>3</v>
      </c>
      <c r="P5">
        <v>2</v>
      </c>
      <c r="Q5">
        <v>2</v>
      </c>
      <c r="R5">
        <v>3</v>
      </c>
      <c r="S5">
        <v>4</v>
      </c>
      <c r="T5">
        <v>3</v>
      </c>
      <c r="U5">
        <v>3</v>
      </c>
      <c r="V5">
        <v>4</v>
      </c>
      <c r="W5">
        <v>2</v>
      </c>
      <c r="X5">
        <v>1</v>
      </c>
      <c r="Y5">
        <v>3</v>
      </c>
      <c r="Z5">
        <v>3</v>
      </c>
      <c r="AA5">
        <v>4</v>
      </c>
      <c r="AB5">
        <f t="shared" si="0"/>
        <v>66</v>
      </c>
    </row>
    <row r="6" spans="1:28" x14ac:dyDescent="0.25">
      <c r="A6">
        <v>96</v>
      </c>
      <c r="B6">
        <v>4</v>
      </c>
      <c r="C6" t="s">
        <v>5</v>
      </c>
      <c r="D6">
        <v>4</v>
      </c>
      <c r="E6">
        <v>2</v>
      </c>
      <c r="F6">
        <v>3</v>
      </c>
      <c r="G6">
        <v>2</v>
      </c>
      <c r="H6">
        <v>4</v>
      </c>
      <c r="I6">
        <v>0</v>
      </c>
      <c r="J6">
        <v>4</v>
      </c>
      <c r="K6">
        <v>4</v>
      </c>
      <c r="L6">
        <v>0</v>
      </c>
      <c r="M6">
        <v>4</v>
      </c>
      <c r="N6">
        <v>4</v>
      </c>
      <c r="O6">
        <v>4</v>
      </c>
      <c r="P6">
        <v>4</v>
      </c>
      <c r="Q6">
        <v>2</v>
      </c>
      <c r="R6">
        <v>2</v>
      </c>
      <c r="S6">
        <v>0</v>
      </c>
      <c r="T6">
        <v>3</v>
      </c>
      <c r="U6">
        <v>4</v>
      </c>
      <c r="V6">
        <v>2</v>
      </c>
      <c r="W6">
        <v>2</v>
      </c>
      <c r="X6">
        <v>0</v>
      </c>
      <c r="Y6">
        <v>4</v>
      </c>
      <c r="Z6">
        <v>2</v>
      </c>
      <c r="AA6">
        <v>3</v>
      </c>
      <c r="AB6">
        <f t="shared" si="0"/>
        <v>63</v>
      </c>
    </row>
    <row r="7" spans="1:28" x14ac:dyDescent="0.25">
      <c r="A7">
        <v>97</v>
      </c>
      <c r="B7">
        <v>4</v>
      </c>
      <c r="C7" t="s">
        <v>5</v>
      </c>
      <c r="D7">
        <v>2</v>
      </c>
      <c r="E7">
        <v>1</v>
      </c>
      <c r="F7">
        <v>3</v>
      </c>
      <c r="G7">
        <v>3</v>
      </c>
      <c r="H7">
        <v>2</v>
      </c>
      <c r="I7">
        <v>3</v>
      </c>
      <c r="J7">
        <v>3</v>
      </c>
      <c r="K7">
        <v>1</v>
      </c>
      <c r="L7">
        <v>2</v>
      </c>
      <c r="M7">
        <v>2</v>
      </c>
      <c r="N7">
        <v>4</v>
      </c>
      <c r="O7">
        <v>2</v>
      </c>
      <c r="P7">
        <v>2</v>
      </c>
      <c r="Q7">
        <v>3</v>
      </c>
      <c r="R7">
        <v>2</v>
      </c>
      <c r="S7">
        <v>3</v>
      </c>
      <c r="T7">
        <v>3</v>
      </c>
      <c r="U7">
        <v>2</v>
      </c>
      <c r="V7">
        <v>2</v>
      </c>
      <c r="W7">
        <v>1</v>
      </c>
      <c r="X7">
        <v>2</v>
      </c>
      <c r="Y7">
        <v>2</v>
      </c>
      <c r="Z7">
        <v>1</v>
      </c>
      <c r="AA7">
        <v>3</v>
      </c>
      <c r="AB7">
        <f t="shared" si="0"/>
        <v>54</v>
      </c>
    </row>
    <row r="8" spans="1:28" x14ac:dyDescent="0.25">
      <c r="A8">
        <v>98</v>
      </c>
      <c r="B8">
        <v>4</v>
      </c>
      <c r="C8" t="s">
        <v>5</v>
      </c>
      <c r="D8">
        <v>0</v>
      </c>
      <c r="E8">
        <v>3</v>
      </c>
      <c r="F8">
        <v>3</v>
      </c>
      <c r="G8">
        <v>1</v>
      </c>
      <c r="H8">
        <v>4</v>
      </c>
      <c r="I8">
        <v>3</v>
      </c>
      <c r="J8">
        <v>2</v>
      </c>
      <c r="K8">
        <v>3</v>
      </c>
      <c r="L8">
        <v>0</v>
      </c>
      <c r="M8">
        <v>2</v>
      </c>
      <c r="N8">
        <v>0</v>
      </c>
      <c r="O8">
        <v>3</v>
      </c>
      <c r="P8">
        <v>4</v>
      </c>
      <c r="Q8">
        <v>2</v>
      </c>
      <c r="R8">
        <v>3</v>
      </c>
      <c r="S8">
        <v>3</v>
      </c>
      <c r="T8">
        <v>3</v>
      </c>
      <c r="U8">
        <v>3</v>
      </c>
      <c r="V8">
        <v>2</v>
      </c>
      <c r="W8">
        <v>4</v>
      </c>
      <c r="X8">
        <v>0</v>
      </c>
      <c r="Y8">
        <v>1</v>
      </c>
      <c r="Z8">
        <v>0</v>
      </c>
      <c r="AA8">
        <v>1</v>
      </c>
      <c r="AB8">
        <f t="shared" si="0"/>
        <v>50</v>
      </c>
    </row>
    <row r="9" spans="1:28" x14ac:dyDescent="0.25">
      <c r="A9">
        <v>99</v>
      </c>
      <c r="B9">
        <v>4</v>
      </c>
      <c r="C9" t="s">
        <v>5</v>
      </c>
      <c r="D9">
        <v>3</v>
      </c>
      <c r="E9">
        <v>3</v>
      </c>
      <c r="F9">
        <v>2</v>
      </c>
      <c r="G9">
        <v>4</v>
      </c>
      <c r="H9">
        <v>3</v>
      </c>
      <c r="I9">
        <v>1</v>
      </c>
      <c r="J9">
        <v>4</v>
      </c>
      <c r="K9">
        <v>2</v>
      </c>
      <c r="L9">
        <v>3</v>
      </c>
      <c r="M9">
        <v>3</v>
      </c>
      <c r="N9">
        <v>4</v>
      </c>
      <c r="O9">
        <v>4</v>
      </c>
      <c r="P9">
        <v>3</v>
      </c>
      <c r="Q9">
        <v>4</v>
      </c>
      <c r="R9">
        <v>3</v>
      </c>
      <c r="S9">
        <v>4</v>
      </c>
      <c r="T9">
        <v>3</v>
      </c>
      <c r="U9">
        <v>4</v>
      </c>
      <c r="V9">
        <v>4</v>
      </c>
      <c r="W9">
        <v>3</v>
      </c>
      <c r="X9">
        <v>3</v>
      </c>
      <c r="Y9">
        <v>4</v>
      </c>
      <c r="Z9">
        <v>4</v>
      </c>
      <c r="AA9">
        <v>4</v>
      </c>
      <c r="AB9">
        <f t="shared" si="0"/>
        <v>79</v>
      </c>
    </row>
    <row r="10" spans="1:28" x14ac:dyDescent="0.25">
      <c r="A10">
        <v>100</v>
      </c>
      <c r="B10">
        <v>4</v>
      </c>
      <c r="C10" t="s">
        <v>5</v>
      </c>
      <c r="D10">
        <v>2</v>
      </c>
      <c r="E10">
        <v>3</v>
      </c>
      <c r="F10">
        <v>2</v>
      </c>
      <c r="G10">
        <v>5</v>
      </c>
      <c r="H10">
        <v>4</v>
      </c>
      <c r="I10">
        <v>1</v>
      </c>
      <c r="J10">
        <v>3</v>
      </c>
      <c r="K10">
        <v>3</v>
      </c>
      <c r="L10">
        <v>2</v>
      </c>
      <c r="M10">
        <v>3</v>
      </c>
      <c r="N10">
        <v>2</v>
      </c>
      <c r="O10">
        <v>3</v>
      </c>
      <c r="P10">
        <v>3</v>
      </c>
      <c r="Q10">
        <v>1</v>
      </c>
      <c r="R10">
        <v>2</v>
      </c>
      <c r="S10">
        <v>3</v>
      </c>
      <c r="T10">
        <v>2</v>
      </c>
      <c r="U10">
        <v>3</v>
      </c>
      <c r="V10">
        <v>3</v>
      </c>
      <c r="W10">
        <v>4</v>
      </c>
      <c r="X10">
        <v>2</v>
      </c>
      <c r="Y10">
        <v>3</v>
      </c>
      <c r="Z10">
        <v>4</v>
      </c>
      <c r="AA10">
        <v>2</v>
      </c>
      <c r="AB10">
        <f t="shared" si="0"/>
        <v>65</v>
      </c>
    </row>
    <row r="11" spans="1:28" x14ac:dyDescent="0.25">
      <c r="A11">
        <v>101</v>
      </c>
      <c r="B11">
        <v>4</v>
      </c>
      <c r="C11" t="s">
        <v>5</v>
      </c>
      <c r="D11">
        <v>1</v>
      </c>
      <c r="E11">
        <v>3</v>
      </c>
      <c r="F11">
        <v>2</v>
      </c>
      <c r="G11">
        <v>3</v>
      </c>
      <c r="H11">
        <v>3</v>
      </c>
      <c r="I11">
        <v>1</v>
      </c>
      <c r="J11">
        <v>1</v>
      </c>
      <c r="K11">
        <v>2</v>
      </c>
      <c r="L11">
        <v>3</v>
      </c>
      <c r="M11">
        <v>1</v>
      </c>
      <c r="N11">
        <v>2</v>
      </c>
      <c r="O11">
        <v>1</v>
      </c>
      <c r="P11">
        <v>2</v>
      </c>
      <c r="Q11">
        <v>0</v>
      </c>
      <c r="R11">
        <v>3</v>
      </c>
      <c r="S11">
        <v>0</v>
      </c>
      <c r="T11">
        <v>2</v>
      </c>
      <c r="U11">
        <v>3</v>
      </c>
      <c r="V11">
        <v>2</v>
      </c>
      <c r="W11">
        <v>1</v>
      </c>
      <c r="X11">
        <v>1</v>
      </c>
      <c r="Y11">
        <v>0</v>
      </c>
      <c r="Z11">
        <v>1</v>
      </c>
      <c r="AA11">
        <v>1</v>
      </c>
      <c r="AB11">
        <f t="shared" si="0"/>
        <v>39</v>
      </c>
    </row>
    <row r="12" spans="1:28" x14ac:dyDescent="0.25">
      <c r="A12">
        <v>103</v>
      </c>
      <c r="B12">
        <v>2</v>
      </c>
      <c r="C12" t="s">
        <v>5</v>
      </c>
      <c r="D12">
        <v>1</v>
      </c>
      <c r="E12">
        <v>2</v>
      </c>
      <c r="F12">
        <v>3</v>
      </c>
      <c r="G12">
        <v>4</v>
      </c>
      <c r="H12">
        <v>4</v>
      </c>
      <c r="I12">
        <v>1</v>
      </c>
      <c r="J12">
        <v>4</v>
      </c>
      <c r="K12">
        <v>3</v>
      </c>
      <c r="L12">
        <v>2</v>
      </c>
      <c r="M12">
        <v>2</v>
      </c>
      <c r="N12">
        <v>0</v>
      </c>
      <c r="O12">
        <v>0</v>
      </c>
      <c r="P12">
        <v>3</v>
      </c>
      <c r="Q12">
        <v>2</v>
      </c>
      <c r="R12">
        <v>0</v>
      </c>
      <c r="S12">
        <v>4</v>
      </c>
      <c r="T12">
        <v>3</v>
      </c>
      <c r="U12">
        <v>2</v>
      </c>
      <c r="V12">
        <v>4</v>
      </c>
      <c r="W12">
        <v>2</v>
      </c>
      <c r="X12">
        <v>1</v>
      </c>
      <c r="Y12">
        <v>2</v>
      </c>
      <c r="Z12">
        <v>3</v>
      </c>
      <c r="AA12">
        <v>2</v>
      </c>
      <c r="AB12">
        <f t="shared" si="0"/>
        <v>54</v>
      </c>
    </row>
    <row r="13" spans="1:28" x14ac:dyDescent="0.25">
      <c r="A13">
        <v>104</v>
      </c>
      <c r="B13">
        <v>2</v>
      </c>
      <c r="C13" t="s">
        <v>5</v>
      </c>
      <c r="D13">
        <v>0</v>
      </c>
      <c r="E13">
        <v>2</v>
      </c>
      <c r="F13">
        <v>2</v>
      </c>
      <c r="G13">
        <v>-1</v>
      </c>
      <c r="H13">
        <v>4</v>
      </c>
      <c r="I13">
        <v>1</v>
      </c>
      <c r="J13">
        <v>-2</v>
      </c>
      <c r="K13">
        <v>2</v>
      </c>
      <c r="L13">
        <v>0</v>
      </c>
      <c r="M13">
        <v>1</v>
      </c>
      <c r="N13">
        <v>2</v>
      </c>
      <c r="O13">
        <v>-1</v>
      </c>
      <c r="P13">
        <v>2</v>
      </c>
      <c r="Q13">
        <v>0</v>
      </c>
      <c r="R13">
        <v>4</v>
      </c>
      <c r="S13">
        <v>-1</v>
      </c>
      <c r="T13">
        <v>1</v>
      </c>
      <c r="U13">
        <v>3</v>
      </c>
      <c r="V13">
        <v>0</v>
      </c>
      <c r="W13">
        <v>0</v>
      </c>
      <c r="X13">
        <v>2</v>
      </c>
      <c r="Y13">
        <v>1</v>
      </c>
      <c r="Z13">
        <v>0</v>
      </c>
      <c r="AA13">
        <v>0</v>
      </c>
      <c r="AB13">
        <f t="shared" si="0"/>
        <v>22</v>
      </c>
    </row>
    <row r="14" spans="1:28" x14ac:dyDescent="0.25">
      <c r="A14">
        <v>105</v>
      </c>
      <c r="B14">
        <v>2</v>
      </c>
      <c r="C14" t="s">
        <v>5</v>
      </c>
      <c r="D14">
        <v>3</v>
      </c>
      <c r="E14">
        <v>1</v>
      </c>
      <c r="F14">
        <v>1</v>
      </c>
      <c r="G14">
        <v>2</v>
      </c>
      <c r="H14">
        <v>3</v>
      </c>
      <c r="I14">
        <v>2</v>
      </c>
      <c r="J14">
        <v>3</v>
      </c>
      <c r="K14">
        <v>4</v>
      </c>
      <c r="L14">
        <v>3</v>
      </c>
      <c r="M14">
        <v>2</v>
      </c>
      <c r="N14">
        <v>2</v>
      </c>
      <c r="O14">
        <v>1</v>
      </c>
      <c r="P14">
        <v>3</v>
      </c>
      <c r="Q14">
        <v>2</v>
      </c>
      <c r="R14">
        <v>2</v>
      </c>
      <c r="S14">
        <v>3</v>
      </c>
      <c r="T14">
        <v>2</v>
      </c>
      <c r="U14">
        <v>1</v>
      </c>
      <c r="V14">
        <v>3</v>
      </c>
      <c r="W14">
        <v>2</v>
      </c>
      <c r="X14">
        <v>3</v>
      </c>
      <c r="Y14">
        <v>3</v>
      </c>
      <c r="Z14">
        <v>4</v>
      </c>
      <c r="AA14">
        <v>4</v>
      </c>
      <c r="AB14">
        <f t="shared" si="0"/>
        <v>59</v>
      </c>
    </row>
    <row r="15" spans="1:28" x14ac:dyDescent="0.25">
      <c r="A15">
        <v>107</v>
      </c>
      <c r="B15">
        <v>2</v>
      </c>
      <c r="C15" t="s">
        <v>5</v>
      </c>
      <c r="D15">
        <v>0</v>
      </c>
      <c r="E15">
        <v>0</v>
      </c>
      <c r="F15">
        <v>0</v>
      </c>
      <c r="G15">
        <v>0</v>
      </c>
      <c r="H15">
        <v>4</v>
      </c>
      <c r="I15">
        <v>2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2</v>
      </c>
      <c r="W15">
        <v>0</v>
      </c>
      <c r="X15">
        <v>0</v>
      </c>
      <c r="Y15">
        <v>0</v>
      </c>
      <c r="Z15">
        <v>0</v>
      </c>
      <c r="AA15">
        <v>0</v>
      </c>
      <c r="AB15">
        <f t="shared" si="0"/>
        <v>8</v>
      </c>
    </row>
    <row r="16" spans="1:28" x14ac:dyDescent="0.25">
      <c r="A16">
        <v>108</v>
      </c>
      <c r="B16">
        <v>2</v>
      </c>
      <c r="C16" t="s">
        <v>5</v>
      </c>
      <c r="D16">
        <v>-2</v>
      </c>
      <c r="E16">
        <v>2</v>
      </c>
      <c r="F16">
        <v>0</v>
      </c>
      <c r="G16">
        <v>1</v>
      </c>
      <c r="H16">
        <v>3</v>
      </c>
      <c r="I16">
        <v>0</v>
      </c>
      <c r="J16">
        <v>0</v>
      </c>
      <c r="K16">
        <v>-1</v>
      </c>
      <c r="L16">
        <v>0</v>
      </c>
      <c r="M16">
        <v>0</v>
      </c>
      <c r="N16">
        <v>-1</v>
      </c>
      <c r="O16">
        <v>2</v>
      </c>
      <c r="P16">
        <v>1</v>
      </c>
      <c r="Q16">
        <v>2</v>
      </c>
      <c r="R16">
        <v>0</v>
      </c>
      <c r="S16">
        <v>3</v>
      </c>
      <c r="T16">
        <v>0</v>
      </c>
      <c r="U16">
        <v>1</v>
      </c>
      <c r="V16">
        <v>0</v>
      </c>
      <c r="W16">
        <v>2</v>
      </c>
      <c r="X16">
        <v>2</v>
      </c>
      <c r="Y16">
        <v>0</v>
      </c>
      <c r="Z16">
        <v>0</v>
      </c>
      <c r="AA16">
        <v>0</v>
      </c>
      <c r="AB16">
        <f t="shared" si="0"/>
        <v>15</v>
      </c>
    </row>
    <row r="17" spans="1:28" x14ac:dyDescent="0.25">
      <c r="A17">
        <v>130</v>
      </c>
      <c r="B17">
        <v>1</v>
      </c>
      <c r="C17" t="s">
        <v>6</v>
      </c>
      <c r="D17">
        <v>3</v>
      </c>
      <c r="E17">
        <v>2</v>
      </c>
      <c r="F17">
        <v>1</v>
      </c>
      <c r="G17">
        <v>1</v>
      </c>
      <c r="H17">
        <v>4</v>
      </c>
      <c r="I17">
        <v>2</v>
      </c>
      <c r="J17">
        <v>2</v>
      </c>
      <c r="K17">
        <v>3</v>
      </c>
      <c r="L17">
        <v>2</v>
      </c>
      <c r="M17">
        <v>1</v>
      </c>
      <c r="N17">
        <v>3</v>
      </c>
      <c r="O17">
        <v>1</v>
      </c>
      <c r="P17">
        <v>3</v>
      </c>
      <c r="Q17">
        <v>1</v>
      </c>
      <c r="R17">
        <v>2</v>
      </c>
      <c r="S17">
        <v>3</v>
      </c>
      <c r="T17">
        <v>2</v>
      </c>
      <c r="U17">
        <v>2</v>
      </c>
      <c r="V17">
        <v>2</v>
      </c>
      <c r="W17">
        <v>0</v>
      </c>
      <c r="X17">
        <v>1</v>
      </c>
      <c r="Y17">
        <v>1</v>
      </c>
      <c r="Z17">
        <v>2</v>
      </c>
      <c r="AA17">
        <v>2</v>
      </c>
      <c r="AB17">
        <f t="shared" si="0"/>
        <v>46</v>
      </c>
    </row>
    <row r="18" spans="1:28" x14ac:dyDescent="0.25">
      <c r="A18">
        <v>132</v>
      </c>
      <c r="B18">
        <v>1</v>
      </c>
      <c r="C18" t="s">
        <v>6</v>
      </c>
      <c r="D18">
        <v>3</v>
      </c>
      <c r="E18">
        <v>3</v>
      </c>
      <c r="F18">
        <v>1</v>
      </c>
      <c r="G18">
        <v>3</v>
      </c>
      <c r="H18">
        <v>4</v>
      </c>
      <c r="I18">
        <v>1</v>
      </c>
      <c r="J18">
        <v>1</v>
      </c>
      <c r="K18">
        <v>1</v>
      </c>
      <c r="L18">
        <v>2</v>
      </c>
      <c r="M18">
        <v>3</v>
      </c>
      <c r="N18">
        <v>3</v>
      </c>
      <c r="O18">
        <v>1</v>
      </c>
      <c r="P18">
        <v>2</v>
      </c>
      <c r="Q18">
        <v>3</v>
      </c>
      <c r="R18">
        <v>3</v>
      </c>
      <c r="S18">
        <v>3</v>
      </c>
      <c r="T18">
        <v>2</v>
      </c>
      <c r="U18">
        <v>3</v>
      </c>
      <c r="V18">
        <v>3</v>
      </c>
      <c r="W18">
        <v>3</v>
      </c>
      <c r="X18">
        <v>1</v>
      </c>
      <c r="Y18">
        <v>2</v>
      </c>
      <c r="Z18">
        <v>2</v>
      </c>
      <c r="AA18">
        <v>4</v>
      </c>
      <c r="AB18">
        <f t="shared" si="0"/>
        <v>57</v>
      </c>
    </row>
    <row r="19" spans="1:28" x14ac:dyDescent="0.25">
      <c r="A19">
        <v>133</v>
      </c>
      <c r="B19">
        <v>1</v>
      </c>
      <c r="C19" t="s">
        <v>6</v>
      </c>
      <c r="D19">
        <v>1</v>
      </c>
      <c r="E19">
        <v>3</v>
      </c>
      <c r="F19">
        <v>3</v>
      </c>
      <c r="G19">
        <v>1</v>
      </c>
      <c r="H19">
        <v>3</v>
      </c>
      <c r="I19">
        <v>0</v>
      </c>
      <c r="J19">
        <v>0</v>
      </c>
      <c r="K19">
        <v>1</v>
      </c>
      <c r="L19">
        <v>3</v>
      </c>
      <c r="M19">
        <v>1</v>
      </c>
      <c r="N19">
        <v>2</v>
      </c>
      <c r="O19">
        <v>1</v>
      </c>
      <c r="P19">
        <v>3</v>
      </c>
      <c r="Q19">
        <v>3</v>
      </c>
      <c r="R19">
        <v>3</v>
      </c>
      <c r="S19">
        <v>0</v>
      </c>
      <c r="T19">
        <v>1</v>
      </c>
      <c r="U19">
        <v>3</v>
      </c>
      <c r="V19">
        <v>4</v>
      </c>
      <c r="W19">
        <v>3</v>
      </c>
      <c r="X19">
        <v>1</v>
      </c>
      <c r="Y19">
        <v>3</v>
      </c>
      <c r="Z19">
        <v>3</v>
      </c>
      <c r="AA19">
        <v>3</v>
      </c>
      <c r="AB19">
        <f t="shared" si="0"/>
        <v>49</v>
      </c>
    </row>
    <row r="20" spans="1:28" x14ac:dyDescent="0.25">
      <c r="A20">
        <v>135</v>
      </c>
      <c r="B20">
        <v>1</v>
      </c>
      <c r="C20" t="s">
        <v>6</v>
      </c>
      <c r="D20">
        <v>2</v>
      </c>
      <c r="E20">
        <v>4</v>
      </c>
      <c r="F20">
        <v>3</v>
      </c>
      <c r="G20">
        <v>4</v>
      </c>
      <c r="H20">
        <v>4</v>
      </c>
      <c r="I20">
        <v>1</v>
      </c>
      <c r="J20">
        <v>2</v>
      </c>
      <c r="K20">
        <v>3</v>
      </c>
      <c r="L20">
        <v>3</v>
      </c>
      <c r="M20">
        <v>2</v>
      </c>
      <c r="N20">
        <v>3</v>
      </c>
      <c r="O20">
        <v>0</v>
      </c>
      <c r="P20">
        <v>4</v>
      </c>
      <c r="Q20">
        <v>0</v>
      </c>
      <c r="R20">
        <v>3</v>
      </c>
      <c r="S20">
        <v>0</v>
      </c>
      <c r="T20">
        <v>4</v>
      </c>
      <c r="U20">
        <v>4</v>
      </c>
      <c r="V20">
        <v>3</v>
      </c>
      <c r="W20">
        <v>3</v>
      </c>
      <c r="X20">
        <v>1</v>
      </c>
      <c r="Y20">
        <v>2</v>
      </c>
      <c r="Z20">
        <v>4</v>
      </c>
      <c r="AA20">
        <v>2</v>
      </c>
      <c r="AB20">
        <f t="shared" si="0"/>
        <v>61</v>
      </c>
    </row>
    <row r="21" spans="1:28" x14ac:dyDescent="0.25">
      <c r="A21">
        <v>136</v>
      </c>
      <c r="B21">
        <v>1</v>
      </c>
      <c r="C21" t="s">
        <v>6</v>
      </c>
      <c r="D21">
        <v>0</v>
      </c>
      <c r="E21">
        <v>5</v>
      </c>
      <c r="F21">
        <v>3</v>
      </c>
      <c r="G21">
        <v>5</v>
      </c>
      <c r="H21">
        <v>4</v>
      </c>
      <c r="I21">
        <v>2</v>
      </c>
      <c r="J21">
        <v>4</v>
      </c>
      <c r="K21">
        <v>4</v>
      </c>
      <c r="L21">
        <v>2</v>
      </c>
      <c r="M21">
        <v>4</v>
      </c>
      <c r="N21">
        <v>4</v>
      </c>
      <c r="O21">
        <v>3</v>
      </c>
      <c r="P21">
        <v>3</v>
      </c>
      <c r="Q21">
        <v>3</v>
      </c>
      <c r="R21">
        <v>4</v>
      </c>
      <c r="S21">
        <v>3</v>
      </c>
      <c r="T21">
        <v>3</v>
      </c>
      <c r="U21">
        <v>4</v>
      </c>
      <c r="V21">
        <v>4</v>
      </c>
      <c r="W21">
        <v>4</v>
      </c>
      <c r="X21">
        <v>3</v>
      </c>
      <c r="Y21">
        <v>4</v>
      </c>
      <c r="Z21">
        <v>4</v>
      </c>
      <c r="AA21">
        <v>4</v>
      </c>
      <c r="AB21">
        <f t="shared" si="0"/>
        <v>83</v>
      </c>
    </row>
    <row r="22" spans="1:28" x14ac:dyDescent="0.25">
      <c r="A22">
        <v>137</v>
      </c>
      <c r="B22">
        <v>1</v>
      </c>
      <c r="C22" t="s">
        <v>6</v>
      </c>
      <c r="D22">
        <v>1</v>
      </c>
      <c r="E22">
        <v>0</v>
      </c>
      <c r="F22">
        <v>0</v>
      </c>
      <c r="G22">
        <v>0</v>
      </c>
      <c r="H22">
        <v>3</v>
      </c>
      <c r="I22">
        <v>0</v>
      </c>
      <c r="J22">
        <v>0</v>
      </c>
      <c r="K22">
        <v>1</v>
      </c>
      <c r="L22">
        <v>0</v>
      </c>
      <c r="M22">
        <v>0</v>
      </c>
      <c r="N22">
        <v>0</v>
      </c>
      <c r="O22">
        <v>0</v>
      </c>
      <c r="P22">
        <v>3</v>
      </c>
      <c r="Q22">
        <v>0</v>
      </c>
      <c r="R22">
        <v>0</v>
      </c>
      <c r="S22">
        <v>0</v>
      </c>
      <c r="T22">
        <v>0</v>
      </c>
      <c r="U22">
        <v>2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f t="shared" si="0"/>
        <v>10</v>
      </c>
    </row>
    <row r="23" spans="1:28" x14ac:dyDescent="0.25">
      <c r="A23">
        <v>138</v>
      </c>
      <c r="B23">
        <v>1</v>
      </c>
      <c r="C23" t="s">
        <v>6</v>
      </c>
      <c r="D23">
        <v>2</v>
      </c>
      <c r="E23">
        <v>3</v>
      </c>
      <c r="F23">
        <v>1</v>
      </c>
      <c r="G23">
        <v>4</v>
      </c>
      <c r="H23">
        <v>4</v>
      </c>
      <c r="I23">
        <v>1</v>
      </c>
      <c r="J23">
        <v>3</v>
      </c>
      <c r="K23">
        <v>3</v>
      </c>
      <c r="L23">
        <v>2</v>
      </c>
      <c r="M23">
        <v>4</v>
      </c>
      <c r="N23">
        <v>4</v>
      </c>
      <c r="O23">
        <v>1</v>
      </c>
      <c r="P23">
        <v>3</v>
      </c>
      <c r="Q23">
        <v>3</v>
      </c>
      <c r="R23">
        <v>3</v>
      </c>
      <c r="S23">
        <v>3</v>
      </c>
      <c r="T23">
        <v>2</v>
      </c>
      <c r="U23">
        <v>4</v>
      </c>
      <c r="V23">
        <v>3</v>
      </c>
      <c r="W23">
        <v>4</v>
      </c>
      <c r="X23">
        <v>3</v>
      </c>
      <c r="Y23">
        <v>3</v>
      </c>
      <c r="Z23">
        <v>2</v>
      </c>
      <c r="AA23">
        <v>3</v>
      </c>
      <c r="AB23">
        <f t="shared" ref="AB23:AB37" si="1">SUM(D23:AA23)</f>
        <v>68</v>
      </c>
    </row>
    <row r="24" spans="1:28" x14ac:dyDescent="0.25">
      <c r="A24">
        <v>140</v>
      </c>
      <c r="B24">
        <v>3</v>
      </c>
      <c r="C24" t="s">
        <v>6</v>
      </c>
      <c r="D24">
        <v>0</v>
      </c>
      <c r="E24">
        <v>0</v>
      </c>
      <c r="F24">
        <v>2</v>
      </c>
      <c r="G24">
        <v>2</v>
      </c>
      <c r="H24">
        <v>4</v>
      </c>
      <c r="I24">
        <v>2</v>
      </c>
      <c r="J24">
        <v>0</v>
      </c>
      <c r="K24">
        <v>-1</v>
      </c>
      <c r="L24">
        <v>0</v>
      </c>
      <c r="M24">
        <v>0</v>
      </c>
      <c r="N24">
        <v>0</v>
      </c>
      <c r="O24">
        <v>2</v>
      </c>
      <c r="P24">
        <v>2</v>
      </c>
      <c r="Q24">
        <v>-1</v>
      </c>
      <c r="R24">
        <v>2</v>
      </c>
      <c r="S24">
        <v>3</v>
      </c>
      <c r="T24">
        <v>3</v>
      </c>
      <c r="U24">
        <v>4</v>
      </c>
      <c r="V24">
        <v>3</v>
      </c>
      <c r="W24">
        <v>1</v>
      </c>
      <c r="X24">
        <v>0</v>
      </c>
      <c r="Y24">
        <v>1</v>
      </c>
      <c r="Z24">
        <v>3</v>
      </c>
      <c r="AA24">
        <v>3</v>
      </c>
      <c r="AB24">
        <f t="shared" si="1"/>
        <v>35</v>
      </c>
    </row>
    <row r="25" spans="1:28" x14ac:dyDescent="0.25">
      <c r="A25">
        <v>141</v>
      </c>
      <c r="B25">
        <v>3</v>
      </c>
      <c r="C25" t="s">
        <v>6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0</v>
      </c>
      <c r="S25">
        <v>0</v>
      </c>
      <c r="T25">
        <v>1</v>
      </c>
      <c r="U25">
        <v>0</v>
      </c>
      <c r="V25">
        <v>2</v>
      </c>
      <c r="W25">
        <v>0</v>
      </c>
      <c r="X25">
        <v>0</v>
      </c>
      <c r="Y25">
        <v>0</v>
      </c>
      <c r="Z25">
        <v>0</v>
      </c>
      <c r="AA25">
        <v>0</v>
      </c>
      <c r="AB25">
        <f t="shared" si="1"/>
        <v>4</v>
      </c>
    </row>
    <row r="26" spans="1:28" x14ac:dyDescent="0.25">
      <c r="A26">
        <v>142</v>
      </c>
      <c r="B26">
        <v>3</v>
      </c>
      <c r="C26" t="s">
        <v>6</v>
      </c>
      <c r="D26">
        <v>3</v>
      </c>
      <c r="E26">
        <v>3</v>
      </c>
      <c r="F26">
        <v>1</v>
      </c>
      <c r="G26">
        <v>1</v>
      </c>
      <c r="H26">
        <v>3</v>
      </c>
      <c r="I26">
        <v>2</v>
      </c>
      <c r="J26">
        <v>3</v>
      </c>
      <c r="K26">
        <v>1</v>
      </c>
      <c r="L26">
        <v>3</v>
      </c>
      <c r="M26">
        <v>3</v>
      </c>
      <c r="N26">
        <v>2</v>
      </c>
      <c r="O26">
        <v>1</v>
      </c>
      <c r="P26">
        <v>3</v>
      </c>
      <c r="Q26">
        <v>3</v>
      </c>
      <c r="R26">
        <v>3</v>
      </c>
      <c r="S26">
        <v>3</v>
      </c>
      <c r="T26">
        <v>3</v>
      </c>
      <c r="U26">
        <v>3</v>
      </c>
      <c r="V26">
        <v>3</v>
      </c>
      <c r="W26">
        <v>3</v>
      </c>
      <c r="X26">
        <v>2</v>
      </c>
      <c r="Y26">
        <v>3</v>
      </c>
      <c r="Z26">
        <v>1</v>
      </c>
      <c r="AA26">
        <v>3</v>
      </c>
      <c r="AB26">
        <f t="shared" si="1"/>
        <v>59</v>
      </c>
    </row>
    <row r="27" spans="1:28" x14ac:dyDescent="0.25">
      <c r="A27">
        <v>143</v>
      </c>
      <c r="B27">
        <v>3</v>
      </c>
      <c r="C27" t="s">
        <v>6</v>
      </c>
      <c r="D27">
        <v>0</v>
      </c>
      <c r="E27">
        <v>0</v>
      </c>
      <c r="F27">
        <v>0</v>
      </c>
      <c r="G27">
        <v>0</v>
      </c>
      <c r="H27">
        <v>4</v>
      </c>
      <c r="I27">
        <v>2</v>
      </c>
      <c r="J27">
        <v>3</v>
      </c>
      <c r="K27">
        <v>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2</v>
      </c>
      <c r="U27">
        <v>2</v>
      </c>
      <c r="V27">
        <v>2</v>
      </c>
      <c r="W27">
        <v>0</v>
      </c>
      <c r="X27">
        <v>0</v>
      </c>
      <c r="Y27">
        <v>2</v>
      </c>
      <c r="Z27">
        <v>0</v>
      </c>
      <c r="AA27">
        <v>0</v>
      </c>
      <c r="AB27">
        <f t="shared" si="1"/>
        <v>19</v>
      </c>
    </row>
    <row r="28" spans="1:28" x14ac:dyDescent="0.25">
      <c r="A28">
        <v>144</v>
      </c>
      <c r="B28">
        <v>3</v>
      </c>
      <c r="C28" t="s">
        <v>6</v>
      </c>
      <c r="D28">
        <v>1</v>
      </c>
      <c r="E28">
        <v>1</v>
      </c>
      <c r="F28">
        <v>3</v>
      </c>
      <c r="G28">
        <v>1</v>
      </c>
      <c r="H28">
        <v>4</v>
      </c>
      <c r="I28">
        <v>3</v>
      </c>
      <c r="J28">
        <v>3</v>
      </c>
      <c r="K28">
        <v>1</v>
      </c>
      <c r="L28">
        <v>3</v>
      </c>
      <c r="M28">
        <v>3</v>
      </c>
      <c r="N28">
        <v>3</v>
      </c>
      <c r="O28">
        <v>1</v>
      </c>
      <c r="P28">
        <v>1</v>
      </c>
      <c r="Q28">
        <v>-1</v>
      </c>
      <c r="R28">
        <v>3</v>
      </c>
      <c r="S28">
        <v>0</v>
      </c>
      <c r="T28">
        <v>1</v>
      </c>
      <c r="U28">
        <v>3</v>
      </c>
      <c r="V28">
        <v>4</v>
      </c>
      <c r="W28">
        <v>3</v>
      </c>
      <c r="X28">
        <v>1</v>
      </c>
      <c r="Y28">
        <v>0</v>
      </c>
      <c r="Z28">
        <v>-1</v>
      </c>
      <c r="AA28">
        <v>2</v>
      </c>
      <c r="AB28">
        <f t="shared" si="1"/>
        <v>43</v>
      </c>
    </row>
    <row r="29" spans="1:28" x14ac:dyDescent="0.25">
      <c r="A29">
        <v>145</v>
      </c>
      <c r="B29">
        <v>3</v>
      </c>
      <c r="C29" t="s">
        <v>6</v>
      </c>
      <c r="D29">
        <v>3</v>
      </c>
      <c r="E29">
        <v>3</v>
      </c>
      <c r="F29">
        <v>0</v>
      </c>
      <c r="G29">
        <v>1</v>
      </c>
      <c r="H29">
        <v>2</v>
      </c>
      <c r="I29">
        <v>1</v>
      </c>
      <c r="J29">
        <v>3</v>
      </c>
      <c r="K29">
        <v>3</v>
      </c>
      <c r="L29">
        <v>3</v>
      </c>
      <c r="M29">
        <v>3</v>
      </c>
      <c r="N29">
        <v>3</v>
      </c>
      <c r="O29">
        <v>3</v>
      </c>
      <c r="P29">
        <v>3</v>
      </c>
      <c r="Q29">
        <v>0</v>
      </c>
      <c r="R29">
        <v>2</v>
      </c>
      <c r="S29">
        <v>4</v>
      </c>
      <c r="T29">
        <v>0</v>
      </c>
      <c r="U29">
        <v>2</v>
      </c>
      <c r="V29">
        <v>0</v>
      </c>
      <c r="W29">
        <v>0</v>
      </c>
      <c r="X29">
        <v>0</v>
      </c>
      <c r="Y29">
        <v>2</v>
      </c>
      <c r="Z29">
        <v>0</v>
      </c>
      <c r="AA29">
        <v>0</v>
      </c>
      <c r="AB29">
        <f t="shared" si="1"/>
        <v>41</v>
      </c>
    </row>
    <row r="30" spans="1:28" x14ac:dyDescent="0.25">
      <c r="A30">
        <v>146</v>
      </c>
      <c r="B30">
        <v>3</v>
      </c>
      <c r="C30" t="s">
        <v>6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1</v>
      </c>
      <c r="U30">
        <v>1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f t="shared" si="1"/>
        <v>2</v>
      </c>
    </row>
    <row r="31" spans="1:28" x14ac:dyDescent="0.25">
      <c r="A31">
        <v>147</v>
      </c>
      <c r="B31">
        <v>3</v>
      </c>
      <c r="C31" t="s">
        <v>6</v>
      </c>
      <c r="D31">
        <v>-1</v>
      </c>
      <c r="E31">
        <v>3</v>
      </c>
      <c r="F31">
        <v>3</v>
      </c>
      <c r="G31">
        <v>2</v>
      </c>
      <c r="H31">
        <v>4</v>
      </c>
      <c r="I31">
        <v>2</v>
      </c>
      <c r="J31">
        <v>4</v>
      </c>
      <c r="K31">
        <v>3</v>
      </c>
      <c r="L31">
        <v>4</v>
      </c>
      <c r="M31">
        <v>4</v>
      </c>
      <c r="N31">
        <v>3</v>
      </c>
      <c r="O31">
        <v>4</v>
      </c>
      <c r="P31">
        <v>1</v>
      </c>
      <c r="Q31">
        <v>2</v>
      </c>
      <c r="R31">
        <v>4</v>
      </c>
      <c r="S31">
        <v>4</v>
      </c>
      <c r="T31">
        <v>3</v>
      </c>
      <c r="U31">
        <v>3</v>
      </c>
      <c r="V31">
        <v>2</v>
      </c>
      <c r="W31">
        <v>4</v>
      </c>
      <c r="X31">
        <v>2</v>
      </c>
      <c r="Y31">
        <v>2</v>
      </c>
      <c r="Z31">
        <v>2</v>
      </c>
      <c r="AA31">
        <v>4</v>
      </c>
      <c r="AB31">
        <f t="shared" si="1"/>
        <v>68</v>
      </c>
    </row>
    <row r="32" spans="1:28" x14ac:dyDescent="0.25">
      <c r="A32">
        <v>148</v>
      </c>
      <c r="B32">
        <v>5</v>
      </c>
      <c r="C32" t="s">
        <v>6</v>
      </c>
      <c r="D32">
        <v>0</v>
      </c>
      <c r="E32">
        <v>2</v>
      </c>
      <c r="F32">
        <v>3</v>
      </c>
      <c r="G32">
        <v>3</v>
      </c>
      <c r="H32">
        <v>4</v>
      </c>
      <c r="I32">
        <v>0</v>
      </c>
      <c r="J32">
        <v>4</v>
      </c>
      <c r="K32">
        <v>2</v>
      </c>
      <c r="L32">
        <v>2</v>
      </c>
      <c r="M32">
        <v>3</v>
      </c>
      <c r="N32">
        <v>4</v>
      </c>
      <c r="O32">
        <v>4</v>
      </c>
      <c r="P32">
        <v>2</v>
      </c>
      <c r="Q32">
        <v>2</v>
      </c>
      <c r="R32">
        <v>4</v>
      </c>
      <c r="S32">
        <v>3</v>
      </c>
      <c r="T32">
        <v>2</v>
      </c>
      <c r="U32">
        <v>4</v>
      </c>
      <c r="V32">
        <v>3</v>
      </c>
      <c r="W32">
        <v>4</v>
      </c>
      <c r="X32">
        <v>2</v>
      </c>
      <c r="Y32">
        <v>4</v>
      </c>
      <c r="Z32">
        <v>4</v>
      </c>
      <c r="AA32">
        <v>3</v>
      </c>
      <c r="AB32">
        <f t="shared" si="1"/>
        <v>68</v>
      </c>
    </row>
    <row r="33" spans="1:28" x14ac:dyDescent="0.25">
      <c r="A33">
        <v>149</v>
      </c>
      <c r="B33">
        <v>5</v>
      </c>
      <c r="C33" t="s">
        <v>6</v>
      </c>
      <c r="D33">
        <v>1</v>
      </c>
      <c r="E33">
        <v>0</v>
      </c>
      <c r="F33">
        <v>1</v>
      </c>
      <c r="G33">
        <v>1</v>
      </c>
      <c r="H33">
        <v>1</v>
      </c>
      <c r="I33">
        <v>2</v>
      </c>
      <c r="J33">
        <v>2</v>
      </c>
      <c r="K33">
        <v>2</v>
      </c>
      <c r="L33">
        <v>0</v>
      </c>
      <c r="M33">
        <v>2</v>
      </c>
      <c r="N33">
        <v>0</v>
      </c>
      <c r="O33">
        <v>1</v>
      </c>
      <c r="P33">
        <v>2</v>
      </c>
      <c r="Q33">
        <v>1</v>
      </c>
      <c r="R33">
        <v>2</v>
      </c>
      <c r="S33">
        <v>3</v>
      </c>
      <c r="T33">
        <v>0</v>
      </c>
      <c r="U33">
        <v>2</v>
      </c>
      <c r="V33">
        <v>1</v>
      </c>
      <c r="W33">
        <v>0</v>
      </c>
      <c r="X33">
        <v>0</v>
      </c>
      <c r="Y33">
        <v>1</v>
      </c>
      <c r="Z33">
        <v>0</v>
      </c>
      <c r="AA33">
        <v>0</v>
      </c>
      <c r="AB33">
        <f t="shared" si="1"/>
        <v>25</v>
      </c>
    </row>
    <row r="34" spans="1:28" x14ac:dyDescent="0.25">
      <c r="A34">
        <v>150</v>
      </c>
      <c r="B34">
        <v>5</v>
      </c>
      <c r="C34" t="s">
        <v>6</v>
      </c>
      <c r="D34">
        <v>2</v>
      </c>
      <c r="E34">
        <v>1</v>
      </c>
      <c r="F34">
        <v>0</v>
      </c>
      <c r="G34">
        <v>3</v>
      </c>
      <c r="H34">
        <v>4</v>
      </c>
      <c r="I34">
        <v>0</v>
      </c>
      <c r="J34">
        <v>1</v>
      </c>
      <c r="K34">
        <v>3</v>
      </c>
      <c r="L34">
        <v>2</v>
      </c>
      <c r="M34">
        <v>1</v>
      </c>
      <c r="N34">
        <v>1</v>
      </c>
      <c r="O34">
        <v>0</v>
      </c>
      <c r="P34">
        <v>2</v>
      </c>
      <c r="Q34">
        <v>2</v>
      </c>
      <c r="R34">
        <v>4</v>
      </c>
      <c r="S34">
        <v>3</v>
      </c>
      <c r="T34">
        <v>2</v>
      </c>
      <c r="U34">
        <v>2</v>
      </c>
      <c r="V34">
        <v>2</v>
      </c>
      <c r="W34">
        <v>2</v>
      </c>
      <c r="X34">
        <v>0</v>
      </c>
      <c r="Y34">
        <v>2</v>
      </c>
      <c r="Z34">
        <v>4</v>
      </c>
      <c r="AA34">
        <v>3</v>
      </c>
      <c r="AB34">
        <f t="shared" si="1"/>
        <v>46</v>
      </c>
    </row>
    <row r="35" spans="1:28" x14ac:dyDescent="0.25">
      <c r="A35">
        <v>151</v>
      </c>
      <c r="B35">
        <v>5</v>
      </c>
      <c r="C35" t="s">
        <v>6</v>
      </c>
      <c r="D35">
        <v>0</v>
      </c>
      <c r="E35">
        <v>0</v>
      </c>
      <c r="F35">
        <v>0</v>
      </c>
      <c r="G35">
        <v>0</v>
      </c>
      <c r="H35">
        <v>4</v>
      </c>
      <c r="I35">
        <v>3</v>
      </c>
      <c r="J35">
        <v>2</v>
      </c>
      <c r="K35">
        <v>0</v>
      </c>
      <c r="L35">
        <v>0</v>
      </c>
      <c r="M35">
        <v>2</v>
      </c>
      <c r="N35">
        <v>0</v>
      </c>
      <c r="O35">
        <v>0</v>
      </c>
      <c r="P35">
        <v>3</v>
      </c>
      <c r="Q35">
        <v>0</v>
      </c>
      <c r="R35">
        <v>3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f t="shared" si="1"/>
        <v>17</v>
      </c>
    </row>
    <row r="36" spans="1:28" x14ac:dyDescent="0.25">
      <c r="A36">
        <v>152</v>
      </c>
      <c r="B36">
        <v>5</v>
      </c>
      <c r="C36" t="s">
        <v>6</v>
      </c>
      <c r="D36">
        <v>1</v>
      </c>
      <c r="E36">
        <v>1</v>
      </c>
      <c r="F36">
        <v>1</v>
      </c>
      <c r="G36">
        <v>2</v>
      </c>
      <c r="H36">
        <v>4</v>
      </c>
      <c r="I36">
        <v>0</v>
      </c>
      <c r="J36">
        <v>2</v>
      </c>
      <c r="K36">
        <v>2</v>
      </c>
      <c r="L36">
        <v>0</v>
      </c>
      <c r="M36">
        <v>2</v>
      </c>
      <c r="N36">
        <v>2</v>
      </c>
      <c r="O36">
        <v>2</v>
      </c>
      <c r="P36">
        <v>2</v>
      </c>
      <c r="Q36">
        <v>2</v>
      </c>
      <c r="R36">
        <v>2</v>
      </c>
      <c r="S36">
        <v>3</v>
      </c>
      <c r="T36">
        <v>2</v>
      </c>
      <c r="U36">
        <v>2</v>
      </c>
      <c r="V36">
        <v>2</v>
      </c>
      <c r="W36">
        <v>1</v>
      </c>
      <c r="X36">
        <v>3</v>
      </c>
      <c r="Y36">
        <v>2</v>
      </c>
      <c r="Z36">
        <v>2</v>
      </c>
      <c r="AA36">
        <v>3</v>
      </c>
      <c r="AB36">
        <f t="shared" si="1"/>
        <v>45</v>
      </c>
    </row>
    <row r="37" spans="1:28" x14ac:dyDescent="0.25">
      <c r="A37">
        <v>154</v>
      </c>
      <c r="B37">
        <v>5</v>
      </c>
      <c r="C37" t="s">
        <v>6</v>
      </c>
      <c r="D37">
        <v>0</v>
      </c>
      <c r="E37">
        <v>4</v>
      </c>
      <c r="F37">
        <v>1</v>
      </c>
      <c r="G37">
        <v>4</v>
      </c>
      <c r="H37">
        <v>4</v>
      </c>
      <c r="I37">
        <v>2</v>
      </c>
      <c r="J37">
        <v>2</v>
      </c>
      <c r="K37">
        <v>3</v>
      </c>
      <c r="L37">
        <v>4</v>
      </c>
      <c r="M37">
        <v>3</v>
      </c>
      <c r="N37">
        <v>3</v>
      </c>
      <c r="O37">
        <v>3</v>
      </c>
      <c r="P37">
        <v>2</v>
      </c>
      <c r="Q37">
        <v>2</v>
      </c>
      <c r="R37">
        <v>4</v>
      </c>
      <c r="S37">
        <v>4</v>
      </c>
      <c r="T37">
        <v>3</v>
      </c>
      <c r="U37">
        <v>4</v>
      </c>
      <c r="V37">
        <v>4</v>
      </c>
      <c r="W37">
        <v>4</v>
      </c>
      <c r="X37">
        <v>2</v>
      </c>
      <c r="Y37">
        <v>2</v>
      </c>
      <c r="Z37">
        <v>4</v>
      </c>
      <c r="AA37">
        <v>3</v>
      </c>
      <c r="AB37">
        <f t="shared" si="1"/>
        <v>71</v>
      </c>
    </row>
    <row r="38" spans="1:28" x14ac:dyDescent="0.25">
      <c r="C38" t="s">
        <v>7</v>
      </c>
      <c r="D38" s="1">
        <f>AVERAGE(D2:D37)</f>
        <v>1.1388888888888888</v>
      </c>
      <c r="E38" s="1">
        <f t="shared" ref="E38:AA38" si="2">AVERAGE(E2:E37)</f>
        <v>2</v>
      </c>
      <c r="F38" s="1">
        <f t="shared" si="2"/>
        <v>1.4722222222222223</v>
      </c>
      <c r="G38" s="1">
        <f t="shared" si="2"/>
        <v>2.0277777777777777</v>
      </c>
      <c r="H38" s="1">
        <f t="shared" si="2"/>
        <v>3.3055555555555554</v>
      </c>
      <c r="I38" s="1">
        <f t="shared" si="2"/>
        <v>1.3611111111111112</v>
      </c>
      <c r="J38" s="1">
        <f t="shared" si="2"/>
        <v>2.1388888888888888</v>
      </c>
      <c r="K38" s="1">
        <f t="shared" si="2"/>
        <v>2</v>
      </c>
      <c r="L38" s="1">
        <f t="shared" si="2"/>
        <v>1.6388888888888888</v>
      </c>
      <c r="M38" s="1">
        <f t="shared" si="2"/>
        <v>1.9722222222222223</v>
      </c>
      <c r="N38" s="1">
        <f t="shared" si="2"/>
        <v>1.8611111111111112</v>
      </c>
      <c r="O38" s="1">
        <f t="shared" si="2"/>
        <v>1.6111111111111112</v>
      </c>
      <c r="P38" s="1">
        <f t="shared" si="2"/>
        <v>2.25</v>
      </c>
      <c r="Q38" s="1">
        <f t="shared" si="2"/>
        <v>1.3611111111111112</v>
      </c>
      <c r="R38" s="1">
        <f t="shared" si="2"/>
        <v>2.25</v>
      </c>
      <c r="S38" s="1">
        <f t="shared" si="2"/>
        <v>2.1111111111111112</v>
      </c>
      <c r="T38" s="1">
        <f t="shared" si="2"/>
        <v>1.9722222222222223</v>
      </c>
      <c r="U38" s="1">
        <f t="shared" si="2"/>
        <v>2.5555555555555554</v>
      </c>
      <c r="V38" s="1">
        <f t="shared" si="2"/>
        <v>2.1944444444444446</v>
      </c>
      <c r="W38" s="1">
        <f t="shared" si="2"/>
        <v>1.8611111111111112</v>
      </c>
      <c r="X38" s="1">
        <f t="shared" si="2"/>
        <v>1.2777777777777777</v>
      </c>
      <c r="Y38" s="1">
        <f t="shared" si="2"/>
        <v>1.8333333333333333</v>
      </c>
      <c r="Z38" s="1">
        <f t="shared" si="2"/>
        <v>1.8888888888888888</v>
      </c>
      <c r="AA38" s="1">
        <f t="shared" si="2"/>
        <v>2.0277777777777777</v>
      </c>
      <c r="AB38" s="1"/>
    </row>
    <row r="39" spans="1:28" x14ac:dyDescent="0.25">
      <c r="C39" t="s">
        <v>5</v>
      </c>
      <c r="D39">
        <f>AVERAGEIF($C$2:$C$37, "CAI", D2:D37)</f>
        <v>1.2666666666666666</v>
      </c>
      <c r="E39">
        <f t="shared" ref="E39:AA39" si="3">AVERAGEIF($C$2:$C$37, "CAI", E2:E37)</f>
        <v>2.2666666666666666</v>
      </c>
      <c r="F39">
        <f t="shared" si="3"/>
        <v>1.7333333333333334</v>
      </c>
      <c r="G39">
        <f t="shared" si="3"/>
        <v>2.3333333333333335</v>
      </c>
      <c r="H39">
        <f t="shared" si="3"/>
        <v>3.4</v>
      </c>
      <c r="I39">
        <f t="shared" si="3"/>
        <v>1.5333333333333334</v>
      </c>
      <c r="J39">
        <f t="shared" si="3"/>
        <v>2.4</v>
      </c>
      <c r="K39">
        <f t="shared" si="3"/>
        <v>2.3333333333333335</v>
      </c>
      <c r="L39">
        <f t="shared" si="3"/>
        <v>1.6</v>
      </c>
      <c r="M39">
        <f t="shared" si="3"/>
        <v>2</v>
      </c>
      <c r="N39">
        <f t="shared" si="3"/>
        <v>1.8</v>
      </c>
      <c r="O39">
        <f t="shared" si="3"/>
        <v>1.9333333333333333</v>
      </c>
      <c r="P39">
        <f t="shared" si="3"/>
        <v>2.4666666666666668</v>
      </c>
      <c r="Q39">
        <f t="shared" si="3"/>
        <v>1.6</v>
      </c>
      <c r="R39">
        <f t="shared" si="3"/>
        <v>2</v>
      </c>
      <c r="S39">
        <f t="shared" si="3"/>
        <v>2.2666666666666666</v>
      </c>
      <c r="T39">
        <f t="shared" si="3"/>
        <v>2.2666666666666666</v>
      </c>
      <c r="U39">
        <f t="shared" si="3"/>
        <v>2.5333333333333332</v>
      </c>
      <c r="V39">
        <f t="shared" si="3"/>
        <v>2.1333333333333333</v>
      </c>
      <c r="W39">
        <f t="shared" si="3"/>
        <v>1.8666666666666667</v>
      </c>
      <c r="X39">
        <f t="shared" si="3"/>
        <v>1.6</v>
      </c>
      <c r="Y39">
        <f t="shared" si="3"/>
        <v>2</v>
      </c>
      <c r="Z39">
        <f t="shared" si="3"/>
        <v>2.1333333333333333</v>
      </c>
      <c r="AA39">
        <f t="shared" si="3"/>
        <v>2.0666666666666669</v>
      </c>
    </row>
    <row r="40" spans="1:28" x14ac:dyDescent="0.25">
      <c r="C40" t="s">
        <v>6</v>
      </c>
      <c r="D40">
        <f>AVERAGEIF($C$2:$C$37, "CAI", D2:D37)</f>
        <v>1.2666666666666666</v>
      </c>
      <c r="E40">
        <f t="shared" ref="E40:AA40" si="4">AVERAGEIF($C$2:$C$37, "CAI", E2:E37)</f>
        <v>2.2666666666666666</v>
      </c>
      <c r="F40">
        <f t="shared" si="4"/>
        <v>1.7333333333333334</v>
      </c>
      <c r="G40">
        <f t="shared" si="4"/>
        <v>2.3333333333333335</v>
      </c>
      <c r="H40">
        <f t="shared" si="4"/>
        <v>3.4</v>
      </c>
      <c r="I40">
        <f t="shared" si="4"/>
        <v>1.5333333333333334</v>
      </c>
      <c r="J40">
        <f t="shared" si="4"/>
        <v>2.4</v>
      </c>
      <c r="K40">
        <f t="shared" si="4"/>
        <v>2.3333333333333335</v>
      </c>
      <c r="L40">
        <f t="shared" si="4"/>
        <v>1.6</v>
      </c>
      <c r="M40">
        <f t="shared" si="4"/>
        <v>2</v>
      </c>
      <c r="N40">
        <f t="shared" si="4"/>
        <v>1.8</v>
      </c>
      <c r="O40">
        <f t="shared" si="4"/>
        <v>1.9333333333333333</v>
      </c>
      <c r="P40">
        <f t="shared" si="4"/>
        <v>2.4666666666666668</v>
      </c>
      <c r="Q40">
        <f t="shared" si="4"/>
        <v>1.6</v>
      </c>
      <c r="R40">
        <f t="shared" si="4"/>
        <v>2</v>
      </c>
      <c r="S40">
        <f t="shared" si="4"/>
        <v>2.2666666666666666</v>
      </c>
      <c r="T40">
        <f t="shared" si="4"/>
        <v>2.2666666666666666</v>
      </c>
      <c r="U40">
        <f t="shared" si="4"/>
        <v>2.5333333333333332</v>
      </c>
      <c r="V40">
        <f t="shared" si="4"/>
        <v>2.1333333333333333</v>
      </c>
      <c r="W40">
        <f t="shared" si="4"/>
        <v>1.8666666666666667</v>
      </c>
      <c r="X40">
        <f t="shared" si="4"/>
        <v>1.6</v>
      </c>
      <c r="Y40">
        <f t="shared" si="4"/>
        <v>2</v>
      </c>
      <c r="Z40">
        <f t="shared" si="4"/>
        <v>2.1333333333333333</v>
      </c>
      <c r="AA40">
        <f t="shared" si="4"/>
        <v>2.0666666666666669</v>
      </c>
    </row>
  </sheetData>
  <sortState xmlns:xlrd2="http://schemas.microsoft.com/office/spreadsheetml/2017/richdata2" ref="A2:AB37">
    <sortCondition ref="A2:A37"/>
  </sortState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40"/>
  <sheetViews>
    <sheetView zoomScale="80" zoomScaleNormal="80" workbookViewId="0">
      <pane ySplit="1" topLeftCell="A2" activePane="bottomLeft" state="frozen"/>
      <selection pane="bottomLeft" activeCell="C1" sqref="C1"/>
    </sheetView>
  </sheetViews>
  <sheetFormatPr defaultRowHeight="15" x14ac:dyDescent="0.25"/>
  <cols>
    <col min="2" max="3" width="9.140625" customWidth="1"/>
  </cols>
  <sheetData>
    <row r="1" spans="1:28" s="2" customFormat="1" x14ac:dyDescent="0.25">
      <c r="A1" s="2" t="s">
        <v>0</v>
      </c>
      <c r="B1" s="2" t="s">
        <v>11</v>
      </c>
      <c r="C1" s="2" t="s">
        <v>4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 t="s">
        <v>3</v>
      </c>
    </row>
    <row r="2" spans="1:28" x14ac:dyDescent="0.25">
      <c r="A2">
        <v>92</v>
      </c>
      <c r="B2">
        <v>4</v>
      </c>
      <c r="C2" t="s">
        <v>5</v>
      </c>
      <c r="D2">
        <v>1</v>
      </c>
      <c r="E2">
        <v>4</v>
      </c>
      <c r="F2">
        <v>3</v>
      </c>
      <c r="G2">
        <v>0</v>
      </c>
      <c r="H2">
        <v>2</v>
      </c>
      <c r="I2">
        <v>0</v>
      </c>
      <c r="J2">
        <v>3</v>
      </c>
      <c r="K2">
        <v>3</v>
      </c>
      <c r="L2">
        <v>3</v>
      </c>
      <c r="M2">
        <v>3</v>
      </c>
      <c r="N2">
        <v>2</v>
      </c>
      <c r="O2">
        <v>1</v>
      </c>
      <c r="P2">
        <v>2</v>
      </c>
      <c r="Q2">
        <v>1</v>
      </c>
      <c r="R2">
        <v>4</v>
      </c>
      <c r="S2">
        <v>3</v>
      </c>
      <c r="T2">
        <v>1</v>
      </c>
      <c r="U2">
        <v>4</v>
      </c>
      <c r="V2">
        <v>2</v>
      </c>
      <c r="W2">
        <v>0</v>
      </c>
      <c r="X2">
        <v>2</v>
      </c>
      <c r="Y2">
        <v>4</v>
      </c>
      <c r="Z2">
        <v>4</v>
      </c>
      <c r="AA2">
        <v>2</v>
      </c>
      <c r="AB2">
        <f t="shared" ref="AB2:AB22" si="0">SUM(D2:AA2)</f>
        <v>54</v>
      </c>
    </row>
    <row r="3" spans="1:28" x14ac:dyDescent="0.25">
      <c r="A3">
        <v>93</v>
      </c>
      <c r="B3">
        <v>4</v>
      </c>
      <c r="C3" t="s">
        <v>5</v>
      </c>
      <c r="D3">
        <v>2</v>
      </c>
      <c r="E3">
        <v>4</v>
      </c>
      <c r="F3">
        <v>2</v>
      </c>
      <c r="G3">
        <v>3</v>
      </c>
      <c r="H3">
        <v>4</v>
      </c>
      <c r="I3">
        <v>3</v>
      </c>
      <c r="J3">
        <v>4</v>
      </c>
      <c r="K3">
        <v>4</v>
      </c>
      <c r="L3">
        <v>3</v>
      </c>
      <c r="M3">
        <v>4</v>
      </c>
      <c r="N3">
        <v>4</v>
      </c>
      <c r="O3">
        <v>2</v>
      </c>
      <c r="P3">
        <v>2</v>
      </c>
      <c r="Q3">
        <v>3</v>
      </c>
      <c r="R3">
        <v>2</v>
      </c>
      <c r="S3">
        <v>2</v>
      </c>
      <c r="T3">
        <v>3</v>
      </c>
      <c r="U3">
        <v>4</v>
      </c>
      <c r="V3">
        <v>3</v>
      </c>
      <c r="W3">
        <v>4</v>
      </c>
      <c r="X3">
        <v>2</v>
      </c>
      <c r="Y3">
        <v>2</v>
      </c>
      <c r="Z3">
        <v>4</v>
      </c>
      <c r="AA3">
        <v>1</v>
      </c>
      <c r="AB3">
        <f t="shared" si="0"/>
        <v>71</v>
      </c>
    </row>
    <row r="4" spans="1:28" x14ac:dyDescent="0.25">
      <c r="A4">
        <v>94</v>
      </c>
      <c r="B4">
        <v>4</v>
      </c>
      <c r="C4" t="s">
        <v>5</v>
      </c>
      <c r="D4">
        <v>2</v>
      </c>
      <c r="E4">
        <v>5</v>
      </c>
      <c r="F4">
        <v>2</v>
      </c>
      <c r="G4">
        <v>4</v>
      </c>
      <c r="H4">
        <v>3</v>
      </c>
      <c r="I4">
        <v>2</v>
      </c>
      <c r="J4">
        <v>4</v>
      </c>
      <c r="K4">
        <v>4</v>
      </c>
      <c r="L4">
        <v>3</v>
      </c>
      <c r="M4">
        <v>3</v>
      </c>
      <c r="N4">
        <v>4</v>
      </c>
      <c r="O4">
        <v>4</v>
      </c>
      <c r="P4">
        <v>4</v>
      </c>
      <c r="Q4">
        <v>4</v>
      </c>
      <c r="R4">
        <v>3</v>
      </c>
      <c r="S4">
        <v>2</v>
      </c>
      <c r="T4">
        <v>3</v>
      </c>
      <c r="U4">
        <v>4</v>
      </c>
      <c r="V4">
        <v>3</v>
      </c>
      <c r="W4">
        <v>3</v>
      </c>
      <c r="X4">
        <v>3</v>
      </c>
      <c r="Y4">
        <v>3</v>
      </c>
      <c r="Z4">
        <v>4</v>
      </c>
      <c r="AA4">
        <v>4</v>
      </c>
      <c r="AB4">
        <f t="shared" si="0"/>
        <v>80</v>
      </c>
    </row>
    <row r="5" spans="1:28" x14ac:dyDescent="0.25">
      <c r="A5">
        <v>95</v>
      </c>
      <c r="B5">
        <v>4</v>
      </c>
      <c r="C5" t="s">
        <v>5</v>
      </c>
      <c r="D5">
        <v>0</v>
      </c>
      <c r="E5">
        <v>3</v>
      </c>
      <c r="F5">
        <v>1</v>
      </c>
      <c r="G5">
        <v>3</v>
      </c>
      <c r="H5">
        <v>3</v>
      </c>
      <c r="I5">
        <v>2</v>
      </c>
      <c r="J5">
        <v>4</v>
      </c>
      <c r="K5">
        <v>2</v>
      </c>
      <c r="L5">
        <v>0</v>
      </c>
      <c r="M5">
        <v>3</v>
      </c>
      <c r="N5">
        <v>1</v>
      </c>
      <c r="O5">
        <v>2</v>
      </c>
      <c r="P5">
        <v>2</v>
      </c>
      <c r="Q5">
        <v>1</v>
      </c>
      <c r="R5">
        <v>2</v>
      </c>
      <c r="S5">
        <v>4</v>
      </c>
      <c r="T5">
        <v>2</v>
      </c>
      <c r="U5">
        <v>4</v>
      </c>
      <c r="V5">
        <v>3</v>
      </c>
      <c r="W5">
        <v>3</v>
      </c>
      <c r="X5">
        <v>0</v>
      </c>
      <c r="Y5">
        <v>2</v>
      </c>
      <c r="Z5">
        <v>3</v>
      </c>
      <c r="AA5">
        <v>3</v>
      </c>
      <c r="AB5">
        <f t="shared" si="0"/>
        <v>53</v>
      </c>
    </row>
    <row r="6" spans="1:28" x14ac:dyDescent="0.25">
      <c r="A6">
        <v>96</v>
      </c>
      <c r="B6">
        <v>4</v>
      </c>
      <c r="C6" t="s">
        <v>5</v>
      </c>
      <c r="D6">
        <v>4</v>
      </c>
      <c r="E6">
        <v>4</v>
      </c>
      <c r="F6">
        <v>2</v>
      </c>
      <c r="G6">
        <v>3</v>
      </c>
      <c r="H6">
        <v>4</v>
      </c>
      <c r="I6">
        <v>1</v>
      </c>
      <c r="J6">
        <v>4</v>
      </c>
      <c r="K6">
        <v>4</v>
      </c>
      <c r="L6">
        <v>4</v>
      </c>
      <c r="M6">
        <v>3</v>
      </c>
      <c r="N6">
        <v>3</v>
      </c>
      <c r="O6">
        <v>4</v>
      </c>
      <c r="P6">
        <v>4</v>
      </c>
      <c r="Q6">
        <v>2</v>
      </c>
      <c r="R6">
        <v>4</v>
      </c>
      <c r="S6">
        <v>4</v>
      </c>
      <c r="T6">
        <v>3</v>
      </c>
      <c r="U6">
        <v>4</v>
      </c>
      <c r="V6">
        <v>3</v>
      </c>
      <c r="W6">
        <v>2</v>
      </c>
      <c r="X6">
        <v>4</v>
      </c>
      <c r="Y6">
        <v>4</v>
      </c>
      <c r="Z6">
        <v>4</v>
      </c>
      <c r="AA6">
        <v>4</v>
      </c>
      <c r="AB6">
        <f t="shared" si="0"/>
        <v>82</v>
      </c>
    </row>
    <row r="7" spans="1:28" x14ac:dyDescent="0.25">
      <c r="A7">
        <v>97</v>
      </c>
      <c r="B7">
        <v>4</v>
      </c>
      <c r="C7" t="s">
        <v>5</v>
      </c>
      <c r="D7">
        <v>2</v>
      </c>
      <c r="E7">
        <v>3</v>
      </c>
      <c r="F7">
        <v>3</v>
      </c>
      <c r="G7">
        <v>3</v>
      </c>
      <c r="H7">
        <v>2</v>
      </c>
      <c r="I7">
        <v>3</v>
      </c>
      <c r="J7">
        <v>3</v>
      </c>
      <c r="K7">
        <v>2</v>
      </c>
      <c r="L7">
        <v>3</v>
      </c>
      <c r="M7">
        <v>2</v>
      </c>
      <c r="N7">
        <v>4</v>
      </c>
      <c r="O7">
        <v>2</v>
      </c>
      <c r="P7">
        <v>3</v>
      </c>
      <c r="Q7">
        <v>2</v>
      </c>
      <c r="R7">
        <v>2</v>
      </c>
      <c r="S7">
        <v>3</v>
      </c>
      <c r="T7">
        <v>2</v>
      </c>
      <c r="U7">
        <v>2</v>
      </c>
      <c r="V7">
        <v>3</v>
      </c>
      <c r="W7">
        <v>3</v>
      </c>
      <c r="X7">
        <v>2</v>
      </c>
      <c r="Y7">
        <v>2</v>
      </c>
      <c r="Z7">
        <v>4</v>
      </c>
      <c r="AA7">
        <v>3</v>
      </c>
      <c r="AB7">
        <f t="shared" si="0"/>
        <v>63</v>
      </c>
    </row>
    <row r="8" spans="1:28" x14ac:dyDescent="0.25">
      <c r="A8">
        <v>98</v>
      </c>
      <c r="B8">
        <v>4</v>
      </c>
      <c r="C8" t="s">
        <v>5</v>
      </c>
      <c r="D8">
        <v>1</v>
      </c>
      <c r="E8">
        <v>4</v>
      </c>
      <c r="F8">
        <v>2</v>
      </c>
      <c r="G8">
        <v>1</v>
      </c>
      <c r="H8">
        <v>3</v>
      </c>
      <c r="I8">
        <v>0</v>
      </c>
      <c r="J8">
        <v>2</v>
      </c>
      <c r="K8">
        <v>3</v>
      </c>
      <c r="L8">
        <v>2</v>
      </c>
      <c r="M8">
        <v>3</v>
      </c>
      <c r="N8">
        <v>1</v>
      </c>
      <c r="O8">
        <v>0</v>
      </c>
      <c r="P8">
        <v>2</v>
      </c>
      <c r="Q8">
        <v>0</v>
      </c>
      <c r="R8">
        <v>2</v>
      </c>
      <c r="S8">
        <v>3</v>
      </c>
      <c r="T8">
        <v>1</v>
      </c>
      <c r="U8">
        <v>1</v>
      </c>
      <c r="V8">
        <v>2</v>
      </c>
      <c r="W8">
        <v>1</v>
      </c>
      <c r="X8">
        <v>0</v>
      </c>
      <c r="Y8">
        <v>2</v>
      </c>
      <c r="Z8">
        <v>1</v>
      </c>
      <c r="AA8">
        <v>3</v>
      </c>
      <c r="AB8">
        <f t="shared" si="0"/>
        <v>40</v>
      </c>
    </row>
    <row r="9" spans="1:28" x14ac:dyDescent="0.25">
      <c r="A9">
        <v>99</v>
      </c>
      <c r="B9">
        <v>4</v>
      </c>
      <c r="C9" t="s">
        <v>5</v>
      </c>
      <c r="D9">
        <v>3</v>
      </c>
      <c r="E9">
        <v>3</v>
      </c>
      <c r="F9">
        <v>2</v>
      </c>
      <c r="G9">
        <v>4</v>
      </c>
      <c r="H9">
        <v>4</v>
      </c>
      <c r="I9">
        <v>1</v>
      </c>
      <c r="J9">
        <v>4</v>
      </c>
      <c r="K9">
        <v>2</v>
      </c>
      <c r="L9">
        <v>3</v>
      </c>
      <c r="M9">
        <v>3</v>
      </c>
      <c r="N9">
        <v>4</v>
      </c>
      <c r="O9">
        <v>4</v>
      </c>
      <c r="P9">
        <v>2</v>
      </c>
      <c r="Q9">
        <v>4</v>
      </c>
      <c r="R9">
        <v>4</v>
      </c>
      <c r="S9">
        <v>4</v>
      </c>
      <c r="T9">
        <v>3</v>
      </c>
      <c r="U9">
        <v>4</v>
      </c>
      <c r="V9">
        <v>4</v>
      </c>
      <c r="W9">
        <v>4</v>
      </c>
      <c r="X9">
        <v>2</v>
      </c>
      <c r="Y9">
        <v>4</v>
      </c>
      <c r="Z9">
        <v>4</v>
      </c>
      <c r="AA9">
        <v>4</v>
      </c>
      <c r="AB9">
        <f t="shared" si="0"/>
        <v>80</v>
      </c>
    </row>
    <row r="10" spans="1:28" x14ac:dyDescent="0.25">
      <c r="A10">
        <v>100</v>
      </c>
      <c r="B10">
        <v>4</v>
      </c>
      <c r="C10" t="s">
        <v>5</v>
      </c>
      <c r="D10">
        <v>2</v>
      </c>
      <c r="E10">
        <v>3</v>
      </c>
      <c r="F10">
        <v>2</v>
      </c>
      <c r="G10">
        <v>4</v>
      </c>
      <c r="H10">
        <v>4</v>
      </c>
      <c r="I10">
        <v>1</v>
      </c>
      <c r="J10">
        <v>3</v>
      </c>
      <c r="K10">
        <v>3</v>
      </c>
      <c r="L10">
        <v>4</v>
      </c>
      <c r="M10">
        <v>4</v>
      </c>
      <c r="N10">
        <v>3</v>
      </c>
      <c r="O10">
        <v>4</v>
      </c>
      <c r="P10">
        <v>3</v>
      </c>
      <c r="Q10">
        <v>1</v>
      </c>
      <c r="R10">
        <v>2</v>
      </c>
      <c r="S10">
        <v>3</v>
      </c>
      <c r="T10">
        <v>3</v>
      </c>
      <c r="U10">
        <v>4</v>
      </c>
      <c r="V10">
        <v>4</v>
      </c>
      <c r="W10">
        <v>4</v>
      </c>
      <c r="X10">
        <v>4</v>
      </c>
      <c r="Y10">
        <v>4</v>
      </c>
      <c r="Z10">
        <v>2</v>
      </c>
      <c r="AA10">
        <v>2</v>
      </c>
      <c r="AB10">
        <f t="shared" si="0"/>
        <v>73</v>
      </c>
    </row>
    <row r="11" spans="1:28" x14ac:dyDescent="0.25">
      <c r="A11">
        <v>101</v>
      </c>
      <c r="B11">
        <v>4</v>
      </c>
      <c r="C11" t="s">
        <v>5</v>
      </c>
      <c r="D11">
        <v>1</v>
      </c>
      <c r="E11">
        <v>4</v>
      </c>
      <c r="F11">
        <v>0</v>
      </c>
      <c r="G11">
        <v>1</v>
      </c>
      <c r="H11">
        <v>4</v>
      </c>
      <c r="I11">
        <v>2</v>
      </c>
      <c r="J11">
        <v>0</v>
      </c>
      <c r="K11">
        <v>1</v>
      </c>
      <c r="L11">
        <v>3</v>
      </c>
      <c r="M11">
        <v>3</v>
      </c>
      <c r="N11">
        <v>-1</v>
      </c>
      <c r="O11">
        <v>1</v>
      </c>
      <c r="P11">
        <v>2</v>
      </c>
      <c r="Q11">
        <v>2</v>
      </c>
      <c r="R11">
        <v>3</v>
      </c>
      <c r="S11">
        <v>2</v>
      </c>
      <c r="T11">
        <v>3</v>
      </c>
      <c r="U11">
        <v>3</v>
      </c>
      <c r="V11">
        <v>3</v>
      </c>
      <c r="W11">
        <v>2</v>
      </c>
      <c r="X11">
        <v>2</v>
      </c>
      <c r="Y11">
        <v>1</v>
      </c>
      <c r="Z11">
        <v>0</v>
      </c>
      <c r="AA11">
        <v>4</v>
      </c>
      <c r="AB11">
        <f t="shared" si="0"/>
        <v>46</v>
      </c>
    </row>
    <row r="12" spans="1:28" x14ac:dyDescent="0.25">
      <c r="A12">
        <v>103</v>
      </c>
      <c r="B12">
        <v>2</v>
      </c>
      <c r="C12" t="s">
        <v>5</v>
      </c>
      <c r="D12">
        <v>1</v>
      </c>
      <c r="E12">
        <v>3</v>
      </c>
      <c r="F12">
        <v>2</v>
      </c>
      <c r="G12">
        <v>3</v>
      </c>
      <c r="H12">
        <v>4</v>
      </c>
      <c r="I12">
        <v>1</v>
      </c>
      <c r="J12">
        <v>3</v>
      </c>
      <c r="K12">
        <v>4</v>
      </c>
      <c r="L12">
        <v>4</v>
      </c>
      <c r="M12">
        <v>2</v>
      </c>
      <c r="N12">
        <v>2</v>
      </c>
      <c r="O12">
        <v>0</v>
      </c>
      <c r="P12">
        <v>3</v>
      </c>
      <c r="Q12">
        <v>0</v>
      </c>
      <c r="R12">
        <v>2</v>
      </c>
      <c r="S12">
        <v>4</v>
      </c>
      <c r="T12">
        <v>3</v>
      </c>
      <c r="U12">
        <v>3</v>
      </c>
      <c r="V12">
        <v>2</v>
      </c>
      <c r="W12">
        <v>3</v>
      </c>
      <c r="X12">
        <v>2</v>
      </c>
      <c r="Y12">
        <v>1</v>
      </c>
      <c r="Z12">
        <v>2</v>
      </c>
      <c r="AA12">
        <v>3</v>
      </c>
      <c r="AB12">
        <f t="shared" si="0"/>
        <v>57</v>
      </c>
    </row>
    <row r="13" spans="1:28" x14ac:dyDescent="0.25">
      <c r="A13">
        <v>104</v>
      </c>
      <c r="B13">
        <v>2</v>
      </c>
      <c r="C13" t="s">
        <v>5</v>
      </c>
      <c r="D13">
        <v>0</v>
      </c>
      <c r="E13">
        <v>3</v>
      </c>
      <c r="F13">
        <v>2</v>
      </c>
      <c r="G13">
        <v>2</v>
      </c>
      <c r="H13">
        <v>4</v>
      </c>
      <c r="I13">
        <v>3</v>
      </c>
      <c r="J13">
        <v>0</v>
      </c>
      <c r="K13">
        <v>1</v>
      </c>
      <c r="L13">
        <v>0</v>
      </c>
      <c r="M13">
        <v>1</v>
      </c>
      <c r="N13">
        <v>2</v>
      </c>
      <c r="O13">
        <v>0</v>
      </c>
      <c r="P13">
        <v>2</v>
      </c>
      <c r="Q13">
        <v>2</v>
      </c>
      <c r="R13">
        <v>2</v>
      </c>
      <c r="S13">
        <v>0</v>
      </c>
      <c r="T13">
        <v>2</v>
      </c>
      <c r="U13">
        <v>2</v>
      </c>
      <c r="V13">
        <v>1</v>
      </c>
      <c r="W13">
        <v>0</v>
      </c>
      <c r="X13">
        <v>2</v>
      </c>
      <c r="Y13">
        <v>0</v>
      </c>
      <c r="Z13">
        <v>0</v>
      </c>
      <c r="AA13">
        <v>0</v>
      </c>
      <c r="AB13">
        <f t="shared" si="0"/>
        <v>31</v>
      </c>
    </row>
    <row r="14" spans="1:28" x14ac:dyDescent="0.25">
      <c r="A14">
        <v>105</v>
      </c>
      <c r="B14">
        <v>2</v>
      </c>
      <c r="C14" t="s">
        <v>5</v>
      </c>
      <c r="D14">
        <v>2</v>
      </c>
      <c r="E14">
        <v>1</v>
      </c>
      <c r="F14">
        <v>1</v>
      </c>
      <c r="G14">
        <v>4</v>
      </c>
      <c r="H14">
        <v>4</v>
      </c>
      <c r="I14">
        <v>2</v>
      </c>
      <c r="J14">
        <v>3</v>
      </c>
      <c r="K14">
        <v>4</v>
      </c>
      <c r="L14">
        <v>3</v>
      </c>
      <c r="M14">
        <v>2</v>
      </c>
      <c r="N14">
        <v>2</v>
      </c>
      <c r="O14">
        <v>1</v>
      </c>
      <c r="P14">
        <v>2</v>
      </c>
      <c r="Q14">
        <v>2</v>
      </c>
      <c r="R14">
        <v>2</v>
      </c>
      <c r="S14">
        <v>4</v>
      </c>
      <c r="T14">
        <v>2</v>
      </c>
      <c r="U14">
        <v>1</v>
      </c>
      <c r="V14">
        <v>2</v>
      </c>
      <c r="W14">
        <v>3</v>
      </c>
      <c r="X14">
        <v>2</v>
      </c>
      <c r="Y14">
        <v>3</v>
      </c>
      <c r="Z14">
        <v>4</v>
      </c>
      <c r="AA14">
        <v>4</v>
      </c>
      <c r="AB14">
        <f t="shared" si="0"/>
        <v>60</v>
      </c>
    </row>
    <row r="15" spans="1:28" x14ac:dyDescent="0.25">
      <c r="A15">
        <v>107</v>
      </c>
      <c r="B15">
        <v>2</v>
      </c>
      <c r="C15" t="s">
        <v>5</v>
      </c>
      <c r="D15">
        <v>0</v>
      </c>
      <c r="E15">
        <v>0</v>
      </c>
      <c r="F15">
        <v>1</v>
      </c>
      <c r="G15">
        <v>0</v>
      </c>
      <c r="H15">
        <v>1</v>
      </c>
      <c r="I15">
        <v>1</v>
      </c>
      <c r="J15">
        <v>0</v>
      </c>
      <c r="K15">
        <v>1</v>
      </c>
      <c r="L15">
        <v>0</v>
      </c>
      <c r="M15">
        <v>0</v>
      </c>
      <c r="N15">
        <v>1</v>
      </c>
      <c r="O15">
        <v>0</v>
      </c>
      <c r="P15">
        <v>0</v>
      </c>
      <c r="Q15">
        <v>1</v>
      </c>
      <c r="R15">
        <v>0</v>
      </c>
      <c r="S15">
        <v>0</v>
      </c>
      <c r="T15">
        <v>1</v>
      </c>
      <c r="U15">
        <v>0</v>
      </c>
      <c r="V15">
        <v>1</v>
      </c>
      <c r="W15">
        <v>0</v>
      </c>
      <c r="X15">
        <v>0</v>
      </c>
      <c r="Y15">
        <v>1</v>
      </c>
      <c r="Z15">
        <v>0</v>
      </c>
      <c r="AA15">
        <v>0</v>
      </c>
      <c r="AB15">
        <f t="shared" si="0"/>
        <v>9</v>
      </c>
    </row>
    <row r="16" spans="1:28" x14ac:dyDescent="0.25">
      <c r="A16">
        <v>108</v>
      </c>
      <c r="B16">
        <v>2</v>
      </c>
      <c r="C16" t="s">
        <v>5</v>
      </c>
      <c r="D16">
        <v>-1</v>
      </c>
      <c r="E16">
        <v>0</v>
      </c>
      <c r="F16">
        <v>0</v>
      </c>
      <c r="G16">
        <v>0</v>
      </c>
      <c r="H16">
        <v>3</v>
      </c>
      <c r="I16">
        <v>-2</v>
      </c>
      <c r="J16">
        <v>0</v>
      </c>
      <c r="K16">
        <v>2</v>
      </c>
      <c r="L16">
        <v>0</v>
      </c>
      <c r="M16">
        <v>0</v>
      </c>
      <c r="N16">
        <v>-1</v>
      </c>
      <c r="O16">
        <v>2</v>
      </c>
      <c r="P16">
        <v>2</v>
      </c>
      <c r="Q16">
        <v>2</v>
      </c>
      <c r="R16">
        <v>0</v>
      </c>
      <c r="S16">
        <v>0</v>
      </c>
      <c r="T16">
        <v>0</v>
      </c>
      <c r="U16">
        <v>0</v>
      </c>
      <c r="V16">
        <v>0</v>
      </c>
      <c r="W16">
        <v>2</v>
      </c>
      <c r="X16">
        <v>2</v>
      </c>
      <c r="Y16">
        <v>2</v>
      </c>
      <c r="Z16">
        <v>0</v>
      </c>
      <c r="AA16">
        <v>-1</v>
      </c>
      <c r="AB16">
        <f t="shared" si="0"/>
        <v>12</v>
      </c>
    </row>
    <row r="17" spans="1:28" x14ac:dyDescent="0.25">
      <c r="A17">
        <v>130</v>
      </c>
      <c r="B17">
        <v>1</v>
      </c>
      <c r="C17" t="s">
        <v>6</v>
      </c>
      <c r="D17">
        <v>3</v>
      </c>
      <c r="E17">
        <v>3</v>
      </c>
      <c r="F17">
        <v>1</v>
      </c>
      <c r="G17">
        <v>2</v>
      </c>
      <c r="H17">
        <v>4</v>
      </c>
      <c r="I17">
        <v>2</v>
      </c>
      <c r="J17">
        <v>2</v>
      </c>
      <c r="K17">
        <v>3</v>
      </c>
      <c r="L17">
        <v>2</v>
      </c>
      <c r="M17">
        <v>2</v>
      </c>
      <c r="N17">
        <v>2</v>
      </c>
      <c r="O17">
        <v>1</v>
      </c>
      <c r="P17">
        <v>2</v>
      </c>
      <c r="Q17">
        <v>2</v>
      </c>
      <c r="R17">
        <v>2</v>
      </c>
      <c r="S17">
        <v>3</v>
      </c>
      <c r="T17">
        <v>2</v>
      </c>
      <c r="U17">
        <v>3</v>
      </c>
      <c r="V17">
        <v>2</v>
      </c>
      <c r="W17">
        <v>0</v>
      </c>
      <c r="X17">
        <v>2</v>
      </c>
      <c r="Y17">
        <v>1</v>
      </c>
      <c r="Z17">
        <v>2</v>
      </c>
      <c r="AA17">
        <v>0</v>
      </c>
      <c r="AB17">
        <f t="shared" si="0"/>
        <v>48</v>
      </c>
    </row>
    <row r="18" spans="1:28" x14ac:dyDescent="0.25">
      <c r="A18">
        <v>132</v>
      </c>
      <c r="B18">
        <v>1</v>
      </c>
      <c r="C18" t="s">
        <v>6</v>
      </c>
      <c r="D18">
        <v>3</v>
      </c>
      <c r="E18">
        <v>3</v>
      </c>
      <c r="F18">
        <v>3</v>
      </c>
      <c r="G18">
        <v>4</v>
      </c>
      <c r="H18">
        <v>4</v>
      </c>
      <c r="I18">
        <v>1</v>
      </c>
      <c r="J18">
        <v>0</v>
      </c>
      <c r="K18">
        <v>1</v>
      </c>
      <c r="L18">
        <v>2</v>
      </c>
      <c r="M18">
        <v>4</v>
      </c>
      <c r="N18">
        <v>3</v>
      </c>
      <c r="O18">
        <v>1</v>
      </c>
      <c r="P18">
        <v>1</v>
      </c>
      <c r="Q18">
        <v>3</v>
      </c>
      <c r="R18">
        <v>4</v>
      </c>
      <c r="S18">
        <v>3</v>
      </c>
      <c r="T18">
        <v>2</v>
      </c>
      <c r="U18">
        <v>3</v>
      </c>
      <c r="V18">
        <v>3</v>
      </c>
      <c r="W18">
        <v>4</v>
      </c>
      <c r="X18">
        <v>2</v>
      </c>
      <c r="Y18">
        <v>2</v>
      </c>
      <c r="Z18">
        <v>3</v>
      </c>
      <c r="AA18">
        <v>3</v>
      </c>
      <c r="AB18">
        <f t="shared" si="0"/>
        <v>62</v>
      </c>
    </row>
    <row r="19" spans="1:28" x14ac:dyDescent="0.25">
      <c r="A19">
        <v>133</v>
      </c>
      <c r="B19">
        <v>1</v>
      </c>
      <c r="C19" t="s">
        <v>6</v>
      </c>
      <c r="D19">
        <v>1</v>
      </c>
      <c r="E19">
        <v>1</v>
      </c>
      <c r="F19">
        <v>1</v>
      </c>
      <c r="G19">
        <v>3</v>
      </c>
      <c r="H19">
        <v>3</v>
      </c>
      <c r="I19">
        <v>1</v>
      </c>
      <c r="J19">
        <v>3</v>
      </c>
      <c r="K19">
        <v>3</v>
      </c>
      <c r="L19">
        <v>3</v>
      </c>
      <c r="M19">
        <v>3</v>
      </c>
      <c r="N19">
        <v>1</v>
      </c>
      <c r="O19">
        <v>1</v>
      </c>
      <c r="P19">
        <v>3</v>
      </c>
      <c r="Q19">
        <v>3</v>
      </c>
      <c r="R19">
        <v>3</v>
      </c>
      <c r="S19">
        <v>4</v>
      </c>
      <c r="T19">
        <v>3</v>
      </c>
      <c r="U19">
        <v>4</v>
      </c>
      <c r="V19">
        <v>3</v>
      </c>
      <c r="W19">
        <v>3</v>
      </c>
      <c r="X19">
        <v>1</v>
      </c>
      <c r="Y19">
        <v>3</v>
      </c>
      <c r="Z19">
        <v>2</v>
      </c>
      <c r="AA19">
        <v>3</v>
      </c>
      <c r="AB19">
        <f t="shared" si="0"/>
        <v>59</v>
      </c>
    </row>
    <row r="20" spans="1:28" x14ac:dyDescent="0.25">
      <c r="A20">
        <v>135</v>
      </c>
      <c r="B20">
        <v>1</v>
      </c>
      <c r="C20" t="s">
        <v>6</v>
      </c>
      <c r="D20">
        <v>0</v>
      </c>
      <c r="E20">
        <v>4</v>
      </c>
      <c r="F20">
        <v>2</v>
      </c>
      <c r="G20">
        <v>0</v>
      </c>
      <c r="H20">
        <v>3</v>
      </c>
      <c r="I20">
        <v>2</v>
      </c>
      <c r="J20">
        <v>2</v>
      </c>
      <c r="K20">
        <v>3</v>
      </c>
      <c r="L20">
        <v>4</v>
      </c>
      <c r="M20">
        <v>4</v>
      </c>
      <c r="N20">
        <v>3</v>
      </c>
      <c r="O20">
        <v>1</v>
      </c>
      <c r="P20">
        <v>2</v>
      </c>
      <c r="Q20">
        <v>0</v>
      </c>
      <c r="R20">
        <v>4</v>
      </c>
      <c r="S20">
        <v>2</v>
      </c>
      <c r="T20">
        <v>4</v>
      </c>
      <c r="U20">
        <v>4</v>
      </c>
      <c r="V20">
        <v>2</v>
      </c>
      <c r="W20">
        <v>3</v>
      </c>
      <c r="X20">
        <v>1</v>
      </c>
      <c r="Y20">
        <v>2</v>
      </c>
      <c r="Z20">
        <v>0</v>
      </c>
      <c r="AA20">
        <v>0</v>
      </c>
      <c r="AB20">
        <f t="shared" si="0"/>
        <v>52</v>
      </c>
    </row>
    <row r="21" spans="1:28" x14ac:dyDescent="0.25">
      <c r="A21">
        <v>136</v>
      </c>
      <c r="B21">
        <v>1</v>
      </c>
      <c r="C21" t="s">
        <v>6</v>
      </c>
      <c r="D21">
        <v>1</v>
      </c>
      <c r="E21">
        <v>4</v>
      </c>
      <c r="F21">
        <v>4</v>
      </c>
      <c r="G21">
        <v>5</v>
      </c>
      <c r="H21">
        <v>4</v>
      </c>
      <c r="I21">
        <v>3</v>
      </c>
      <c r="J21">
        <v>3</v>
      </c>
      <c r="K21">
        <v>4</v>
      </c>
      <c r="L21">
        <v>2</v>
      </c>
      <c r="M21">
        <v>4</v>
      </c>
      <c r="N21">
        <v>4</v>
      </c>
      <c r="O21">
        <v>3</v>
      </c>
      <c r="P21">
        <v>3</v>
      </c>
      <c r="Q21">
        <v>3</v>
      </c>
      <c r="R21">
        <v>3</v>
      </c>
      <c r="S21">
        <v>3</v>
      </c>
      <c r="T21">
        <v>4</v>
      </c>
      <c r="U21">
        <v>4</v>
      </c>
      <c r="V21">
        <v>4</v>
      </c>
      <c r="W21">
        <v>4</v>
      </c>
      <c r="X21">
        <v>3</v>
      </c>
      <c r="Y21">
        <v>2</v>
      </c>
      <c r="Z21">
        <v>4</v>
      </c>
      <c r="AA21">
        <v>3</v>
      </c>
      <c r="AB21">
        <f t="shared" si="0"/>
        <v>81</v>
      </c>
    </row>
    <row r="22" spans="1:28" x14ac:dyDescent="0.25">
      <c r="A22">
        <v>137</v>
      </c>
      <c r="B22">
        <v>1</v>
      </c>
      <c r="C22" t="s">
        <v>6</v>
      </c>
      <c r="D22">
        <v>3</v>
      </c>
      <c r="E22">
        <v>2</v>
      </c>
      <c r="F22">
        <v>2</v>
      </c>
      <c r="G22">
        <v>0</v>
      </c>
      <c r="H22">
        <v>4</v>
      </c>
      <c r="I22">
        <v>3</v>
      </c>
      <c r="J22">
        <v>4</v>
      </c>
      <c r="K22">
        <v>4</v>
      </c>
      <c r="L22">
        <v>0</v>
      </c>
      <c r="M22">
        <v>0</v>
      </c>
      <c r="N22">
        <v>2</v>
      </c>
      <c r="O22">
        <v>1</v>
      </c>
      <c r="P22">
        <v>3</v>
      </c>
      <c r="Q22">
        <v>2</v>
      </c>
      <c r="R22">
        <v>3</v>
      </c>
      <c r="S22">
        <v>4</v>
      </c>
      <c r="T22">
        <v>3</v>
      </c>
      <c r="U22">
        <v>4</v>
      </c>
      <c r="V22">
        <v>2</v>
      </c>
      <c r="W22">
        <v>1</v>
      </c>
      <c r="X22">
        <v>1</v>
      </c>
      <c r="Y22">
        <v>2</v>
      </c>
      <c r="Z22">
        <v>0</v>
      </c>
      <c r="AA22">
        <v>2</v>
      </c>
      <c r="AB22">
        <f t="shared" si="0"/>
        <v>52</v>
      </c>
    </row>
    <row r="23" spans="1:28" x14ac:dyDescent="0.25">
      <c r="A23">
        <v>138</v>
      </c>
      <c r="B23">
        <v>1</v>
      </c>
      <c r="C23" t="s">
        <v>6</v>
      </c>
      <c r="D23">
        <v>2</v>
      </c>
      <c r="E23">
        <v>2</v>
      </c>
      <c r="F23">
        <v>2</v>
      </c>
      <c r="G23">
        <v>4</v>
      </c>
      <c r="H23">
        <v>4</v>
      </c>
      <c r="I23">
        <v>1</v>
      </c>
      <c r="J23">
        <v>3</v>
      </c>
      <c r="K23">
        <v>3</v>
      </c>
      <c r="L23">
        <v>2</v>
      </c>
      <c r="M23">
        <v>2</v>
      </c>
      <c r="N23">
        <v>4</v>
      </c>
      <c r="O23">
        <v>1</v>
      </c>
      <c r="P23">
        <v>2</v>
      </c>
      <c r="Q23">
        <v>3</v>
      </c>
      <c r="R23">
        <v>3</v>
      </c>
      <c r="S23">
        <v>4</v>
      </c>
      <c r="T23">
        <v>3</v>
      </c>
      <c r="U23">
        <v>4</v>
      </c>
      <c r="V23">
        <v>2</v>
      </c>
      <c r="W23">
        <v>3</v>
      </c>
      <c r="X23">
        <v>3</v>
      </c>
      <c r="Y23">
        <v>3</v>
      </c>
      <c r="Z23">
        <v>3</v>
      </c>
      <c r="AA23">
        <v>3</v>
      </c>
      <c r="AB23">
        <f t="shared" ref="AB23:AB37" si="1">SUM(D23:AA23)</f>
        <v>66</v>
      </c>
    </row>
    <row r="24" spans="1:28" x14ac:dyDescent="0.25">
      <c r="A24">
        <v>140</v>
      </c>
      <c r="B24">
        <v>3</v>
      </c>
      <c r="C24" t="s">
        <v>6</v>
      </c>
      <c r="D24">
        <v>1</v>
      </c>
      <c r="E24">
        <v>2</v>
      </c>
      <c r="F24">
        <v>0</v>
      </c>
      <c r="G24">
        <v>3</v>
      </c>
      <c r="H24">
        <v>4</v>
      </c>
      <c r="I24">
        <v>2</v>
      </c>
      <c r="J24">
        <v>2</v>
      </c>
      <c r="K24">
        <v>1</v>
      </c>
      <c r="L24">
        <v>-1</v>
      </c>
      <c r="M24">
        <v>3</v>
      </c>
      <c r="N24">
        <v>-1</v>
      </c>
      <c r="O24">
        <v>2</v>
      </c>
      <c r="P24">
        <v>3</v>
      </c>
      <c r="Q24">
        <v>0</v>
      </c>
      <c r="R24">
        <v>4</v>
      </c>
      <c r="S24">
        <v>1</v>
      </c>
      <c r="T24">
        <v>3</v>
      </c>
      <c r="U24">
        <v>3</v>
      </c>
      <c r="V24">
        <v>3</v>
      </c>
      <c r="W24">
        <v>4</v>
      </c>
      <c r="X24">
        <v>0</v>
      </c>
      <c r="Y24">
        <v>1</v>
      </c>
      <c r="Z24">
        <v>1</v>
      </c>
      <c r="AA24">
        <v>-1</v>
      </c>
      <c r="AB24">
        <f t="shared" si="1"/>
        <v>40</v>
      </c>
    </row>
    <row r="25" spans="1:28" x14ac:dyDescent="0.25">
      <c r="A25">
        <v>141</v>
      </c>
      <c r="B25">
        <v>3</v>
      </c>
      <c r="C25" t="s">
        <v>6</v>
      </c>
      <c r="D25">
        <v>0</v>
      </c>
      <c r="E25">
        <v>3</v>
      </c>
      <c r="F25">
        <v>2</v>
      </c>
      <c r="G25">
        <v>2</v>
      </c>
      <c r="H25">
        <v>4</v>
      </c>
      <c r="I25">
        <v>2</v>
      </c>
      <c r="J25">
        <v>3</v>
      </c>
      <c r="K25">
        <v>0</v>
      </c>
      <c r="L25">
        <v>2</v>
      </c>
      <c r="M25">
        <v>0</v>
      </c>
      <c r="N25">
        <v>2</v>
      </c>
      <c r="O25">
        <v>4</v>
      </c>
      <c r="P25">
        <v>2</v>
      </c>
      <c r="Q25">
        <v>4</v>
      </c>
      <c r="R25">
        <v>1</v>
      </c>
      <c r="S25">
        <v>0</v>
      </c>
      <c r="T25">
        <v>1</v>
      </c>
      <c r="U25">
        <v>1</v>
      </c>
      <c r="V25">
        <v>3</v>
      </c>
      <c r="W25">
        <v>3</v>
      </c>
      <c r="X25">
        <v>-1</v>
      </c>
      <c r="Y25">
        <v>0</v>
      </c>
      <c r="Z25">
        <v>0</v>
      </c>
      <c r="AA25">
        <v>0</v>
      </c>
      <c r="AB25">
        <f t="shared" si="1"/>
        <v>38</v>
      </c>
    </row>
    <row r="26" spans="1:28" x14ac:dyDescent="0.25">
      <c r="A26">
        <v>142</v>
      </c>
      <c r="B26">
        <v>3</v>
      </c>
      <c r="C26" t="s">
        <v>6</v>
      </c>
      <c r="D26">
        <v>2</v>
      </c>
      <c r="E26">
        <v>2</v>
      </c>
      <c r="F26">
        <v>1</v>
      </c>
      <c r="G26">
        <v>3</v>
      </c>
      <c r="H26">
        <v>3</v>
      </c>
      <c r="I26">
        <v>2</v>
      </c>
      <c r="J26">
        <v>1</v>
      </c>
      <c r="K26">
        <v>2</v>
      </c>
      <c r="L26">
        <v>3</v>
      </c>
      <c r="M26">
        <v>3</v>
      </c>
      <c r="N26">
        <v>3</v>
      </c>
      <c r="O26">
        <v>3</v>
      </c>
      <c r="P26">
        <v>3</v>
      </c>
      <c r="Q26">
        <v>1</v>
      </c>
      <c r="R26">
        <v>3</v>
      </c>
      <c r="S26">
        <v>3</v>
      </c>
      <c r="T26">
        <v>3</v>
      </c>
      <c r="U26">
        <v>3</v>
      </c>
      <c r="V26">
        <v>3</v>
      </c>
      <c r="W26">
        <v>4</v>
      </c>
      <c r="X26">
        <v>2</v>
      </c>
      <c r="Y26">
        <v>4</v>
      </c>
      <c r="Z26">
        <v>2</v>
      </c>
      <c r="AA26">
        <v>-1</v>
      </c>
      <c r="AB26">
        <f t="shared" si="1"/>
        <v>58</v>
      </c>
    </row>
    <row r="27" spans="1:28" x14ac:dyDescent="0.25">
      <c r="A27">
        <v>143</v>
      </c>
      <c r="B27">
        <v>3</v>
      </c>
      <c r="C27" t="s">
        <v>6</v>
      </c>
      <c r="D27">
        <v>2</v>
      </c>
      <c r="E27">
        <v>3</v>
      </c>
      <c r="F27">
        <v>1</v>
      </c>
      <c r="G27">
        <v>3</v>
      </c>
      <c r="H27">
        <v>4</v>
      </c>
      <c r="I27">
        <v>2</v>
      </c>
      <c r="J27">
        <v>1</v>
      </c>
      <c r="K27">
        <v>1</v>
      </c>
      <c r="L27">
        <v>2</v>
      </c>
      <c r="M27">
        <v>2</v>
      </c>
      <c r="N27">
        <v>4</v>
      </c>
      <c r="O27">
        <v>2</v>
      </c>
      <c r="P27">
        <v>0</v>
      </c>
      <c r="Q27">
        <v>3</v>
      </c>
      <c r="R27">
        <v>1</v>
      </c>
      <c r="S27">
        <v>2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f t="shared" si="1"/>
        <v>33</v>
      </c>
    </row>
    <row r="28" spans="1:28" x14ac:dyDescent="0.25">
      <c r="A28">
        <v>144</v>
      </c>
      <c r="B28">
        <v>3</v>
      </c>
      <c r="C28" t="s">
        <v>6</v>
      </c>
      <c r="D28">
        <v>2</v>
      </c>
      <c r="E28">
        <v>2</v>
      </c>
      <c r="F28">
        <v>2</v>
      </c>
      <c r="G28">
        <v>0</v>
      </c>
      <c r="H28">
        <v>4</v>
      </c>
      <c r="I28">
        <v>0</v>
      </c>
      <c r="J28">
        <v>3</v>
      </c>
      <c r="K28">
        <v>3</v>
      </c>
      <c r="L28">
        <v>0</v>
      </c>
      <c r="M28">
        <v>4</v>
      </c>
      <c r="N28">
        <v>2</v>
      </c>
      <c r="O28">
        <v>0</v>
      </c>
      <c r="P28">
        <v>4</v>
      </c>
      <c r="Q28">
        <v>0</v>
      </c>
      <c r="R28">
        <v>4</v>
      </c>
      <c r="S28">
        <v>0</v>
      </c>
      <c r="T28">
        <v>4</v>
      </c>
      <c r="U28">
        <v>0</v>
      </c>
      <c r="V28">
        <v>2</v>
      </c>
      <c r="W28">
        <v>2</v>
      </c>
      <c r="X28">
        <v>2</v>
      </c>
      <c r="Y28">
        <v>0</v>
      </c>
      <c r="Z28">
        <v>0</v>
      </c>
      <c r="AA28">
        <v>2</v>
      </c>
      <c r="AB28">
        <f t="shared" si="1"/>
        <v>42</v>
      </c>
    </row>
    <row r="29" spans="1:28" x14ac:dyDescent="0.25">
      <c r="A29">
        <v>145</v>
      </c>
      <c r="B29">
        <v>3</v>
      </c>
      <c r="C29" t="s">
        <v>6</v>
      </c>
      <c r="D29">
        <v>1</v>
      </c>
      <c r="E29">
        <v>3</v>
      </c>
      <c r="F29">
        <v>2</v>
      </c>
      <c r="G29">
        <v>5</v>
      </c>
      <c r="H29">
        <v>4</v>
      </c>
      <c r="I29">
        <v>1</v>
      </c>
      <c r="J29">
        <v>3</v>
      </c>
      <c r="K29">
        <v>3</v>
      </c>
      <c r="L29">
        <v>4</v>
      </c>
      <c r="M29">
        <v>4</v>
      </c>
      <c r="N29">
        <v>4</v>
      </c>
      <c r="O29">
        <v>4</v>
      </c>
      <c r="P29">
        <v>3</v>
      </c>
      <c r="Q29">
        <v>3</v>
      </c>
      <c r="R29">
        <v>4</v>
      </c>
      <c r="S29">
        <v>4</v>
      </c>
      <c r="T29">
        <v>3</v>
      </c>
      <c r="U29">
        <v>4</v>
      </c>
      <c r="V29">
        <v>4</v>
      </c>
      <c r="W29">
        <v>4</v>
      </c>
      <c r="X29">
        <v>0</v>
      </c>
      <c r="Y29">
        <v>1</v>
      </c>
      <c r="Z29">
        <v>3</v>
      </c>
      <c r="AA29">
        <v>3</v>
      </c>
      <c r="AB29">
        <f t="shared" si="1"/>
        <v>74</v>
      </c>
    </row>
    <row r="30" spans="1:28" x14ac:dyDescent="0.25">
      <c r="A30">
        <v>146</v>
      </c>
      <c r="B30">
        <v>3</v>
      </c>
      <c r="C30" t="s">
        <v>6</v>
      </c>
      <c r="D30">
        <v>-1</v>
      </c>
      <c r="E30">
        <v>3</v>
      </c>
      <c r="F30">
        <v>1</v>
      </c>
      <c r="G30">
        <v>3</v>
      </c>
      <c r="H30">
        <v>0</v>
      </c>
      <c r="I30">
        <v>0</v>
      </c>
      <c r="J30">
        <v>1</v>
      </c>
      <c r="K30">
        <v>1</v>
      </c>
      <c r="L30">
        <v>0</v>
      </c>
      <c r="M30">
        <v>-1</v>
      </c>
      <c r="N30">
        <v>0</v>
      </c>
      <c r="O30">
        <v>2</v>
      </c>
      <c r="P30">
        <v>1</v>
      </c>
      <c r="Q30">
        <v>-1</v>
      </c>
      <c r="R30">
        <v>0</v>
      </c>
      <c r="S30">
        <v>1</v>
      </c>
      <c r="T30">
        <v>1</v>
      </c>
      <c r="U30">
        <v>0</v>
      </c>
      <c r="V30">
        <v>2</v>
      </c>
      <c r="W30">
        <v>1</v>
      </c>
      <c r="X30">
        <v>1</v>
      </c>
      <c r="Y30">
        <v>2</v>
      </c>
      <c r="Z30">
        <v>0</v>
      </c>
      <c r="AA30">
        <v>1</v>
      </c>
      <c r="AB30">
        <f t="shared" si="1"/>
        <v>18</v>
      </c>
    </row>
    <row r="31" spans="1:28" x14ac:dyDescent="0.25">
      <c r="A31">
        <v>147</v>
      </c>
      <c r="B31">
        <v>3</v>
      </c>
      <c r="C31" t="s">
        <v>6</v>
      </c>
      <c r="D31">
        <v>0</v>
      </c>
      <c r="E31">
        <v>3</v>
      </c>
      <c r="F31">
        <v>4</v>
      </c>
      <c r="G31">
        <v>3</v>
      </c>
      <c r="H31">
        <v>4</v>
      </c>
      <c r="I31">
        <v>2</v>
      </c>
      <c r="J31">
        <v>4</v>
      </c>
      <c r="K31">
        <v>2</v>
      </c>
      <c r="L31">
        <v>4</v>
      </c>
      <c r="M31">
        <v>2</v>
      </c>
      <c r="N31">
        <v>2</v>
      </c>
      <c r="O31">
        <v>4</v>
      </c>
      <c r="P31">
        <v>1</v>
      </c>
      <c r="Q31">
        <v>2</v>
      </c>
      <c r="R31">
        <v>4</v>
      </c>
      <c r="S31">
        <v>4</v>
      </c>
      <c r="T31">
        <v>2</v>
      </c>
      <c r="U31">
        <v>3</v>
      </c>
      <c r="V31">
        <v>4</v>
      </c>
      <c r="W31">
        <v>4</v>
      </c>
      <c r="X31">
        <v>2</v>
      </c>
      <c r="Y31">
        <v>2</v>
      </c>
      <c r="Z31">
        <v>4</v>
      </c>
      <c r="AA31">
        <v>4</v>
      </c>
      <c r="AB31">
        <f t="shared" si="1"/>
        <v>70</v>
      </c>
    </row>
    <row r="32" spans="1:28" x14ac:dyDescent="0.25">
      <c r="A32">
        <v>148</v>
      </c>
      <c r="B32">
        <v>5</v>
      </c>
      <c r="C32" t="s">
        <v>6</v>
      </c>
      <c r="D32">
        <v>0</v>
      </c>
      <c r="E32">
        <v>3</v>
      </c>
      <c r="F32">
        <v>2</v>
      </c>
      <c r="G32">
        <v>3</v>
      </c>
      <c r="H32">
        <v>4</v>
      </c>
      <c r="I32">
        <v>2</v>
      </c>
      <c r="J32">
        <v>4</v>
      </c>
      <c r="K32">
        <v>3</v>
      </c>
      <c r="L32">
        <v>4</v>
      </c>
      <c r="M32">
        <v>3</v>
      </c>
      <c r="N32">
        <v>4</v>
      </c>
      <c r="O32">
        <v>4</v>
      </c>
      <c r="P32">
        <v>3</v>
      </c>
      <c r="Q32">
        <v>1</v>
      </c>
      <c r="R32">
        <v>4</v>
      </c>
      <c r="S32">
        <v>4</v>
      </c>
      <c r="T32">
        <v>4</v>
      </c>
      <c r="U32">
        <v>4</v>
      </c>
      <c r="V32">
        <v>3</v>
      </c>
      <c r="W32">
        <v>3</v>
      </c>
      <c r="X32">
        <v>2</v>
      </c>
      <c r="Y32">
        <v>3</v>
      </c>
      <c r="Z32">
        <v>3</v>
      </c>
      <c r="AA32">
        <v>3</v>
      </c>
      <c r="AB32">
        <f t="shared" si="1"/>
        <v>73</v>
      </c>
    </row>
    <row r="33" spans="1:28" x14ac:dyDescent="0.25">
      <c r="A33">
        <v>149</v>
      </c>
      <c r="B33">
        <v>5</v>
      </c>
      <c r="C33" t="s">
        <v>6</v>
      </c>
      <c r="D33">
        <v>1</v>
      </c>
      <c r="E33">
        <v>2</v>
      </c>
      <c r="F33">
        <v>2</v>
      </c>
      <c r="G33">
        <v>2</v>
      </c>
      <c r="H33">
        <v>2</v>
      </c>
      <c r="I33">
        <v>2</v>
      </c>
      <c r="J33">
        <v>2</v>
      </c>
      <c r="K33">
        <v>2</v>
      </c>
      <c r="L33">
        <v>2</v>
      </c>
      <c r="M33">
        <v>0</v>
      </c>
      <c r="N33">
        <v>1</v>
      </c>
      <c r="O33">
        <v>2</v>
      </c>
      <c r="P33">
        <v>2</v>
      </c>
      <c r="Q33">
        <v>3</v>
      </c>
      <c r="R33">
        <v>2</v>
      </c>
      <c r="S33">
        <v>0</v>
      </c>
      <c r="T33">
        <v>3</v>
      </c>
      <c r="U33">
        <v>3</v>
      </c>
      <c r="V33">
        <v>2</v>
      </c>
      <c r="W33">
        <v>3</v>
      </c>
      <c r="X33">
        <v>3</v>
      </c>
      <c r="Y33">
        <v>1</v>
      </c>
      <c r="Z33">
        <v>3</v>
      </c>
      <c r="AA33">
        <v>3</v>
      </c>
      <c r="AB33">
        <f t="shared" si="1"/>
        <v>48</v>
      </c>
    </row>
    <row r="34" spans="1:28" x14ac:dyDescent="0.25">
      <c r="A34">
        <v>150</v>
      </c>
      <c r="B34">
        <v>5</v>
      </c>
      <c r="C34" t="s">
        <v>6</v>
      </c>
      <c r="D34">
        <v>3</v>
      </c>
      <c r="E34">
        <v>3</v>
      </c>
      <c r="F34">
        <v>1</v>
      </c>
      <c r="G34">
        <v>2</v>
      </c>
      <c r="H34">
        <v>4</v>
      </c>
      <c r="I34">
        <v>1</v>
      </c>
      <c r="J34">
        <v>2</v>
      </c>
      <c r="K34">
        <v>3</v>
      </c>
      <c r="L34">
        <v>0</v>
      </c>
      <c r="M34">
        <v>3</v>
      </c>
      <c r="N34">
        <v>2</v>
      </c>
      <c r="O34">
        <v>3</v>
      </c>
      <c r="P34">
        <v>2</v>
      </c>
      <c r="Q34">
        <v>2</v>
      </c>
      <c r="R34">
        <v>2</v>
      </c>
      <c r="S34">
        <v>3</v>
      </c>
      <c r="T34">
        <v>2</v>
      </c>
      <c r="U34">
        <v>2</v>
      </c>
      <c r="V34">
        <v>2</v>
      </c>
      <c r="W34">
        <v>1</v>
      </c>
      <c r="X34">
        <v>0</v>
      </c>
      <c r="Y34">
        <v>1</v>
      </c>
      <c r="Z34">
        <v>3</v>
      </c>
      <c r="AA34">
        <v>2</v>
      </c>
      <c r="AB34">
        <f t="shared" si="1"/>
        <v>49</v>
      </c>
    </row>
    <row r="35" spans="1:28" x14ac:dyDescent="0.25">
      <c r="A35">
        <v>151</v>
      </c>
      <c r="B35">
        <v>5</v>
      </c>
      <c r="C35" t="s">
        <v>6</v>
      </c>
      <c r="D35">
        <v>2</v>
      </c>
      <c r="E35">
        <v>0</v>
      </c>
      <c r="F35">
        <v>0</v>
      </c>
      <c r="G35">
        <v>0</v>
      </c>
      <c r="H35">
        <v>4</v>
      </c>
      <c r="I35">
        <v>1</v>
      </c>
      <c r="J35">
        <v>2</v>
      </c>
      <c r="K35">
        <v>0</v>
      </c>
      <c r="L35">
        <v>0</v>
      </c>
      <c r="M35">
        <v>2</v>
      </c>
      <c r="N35">
        <v>2</v>
      </c>
      <c r="O35">
        <v>1</v>
      </c>
      <c r="P35">
        <v>2</v>
      </c>
      <c r="Q35">
        <v>2</v>
      </c>
      <c r="R35">
        <v>3</v>
      </c>
      <c r="S35">
        <v>0</v>
      </c>
      <c r="T35">
        <v>0</v>
      </c>
      <c r="U35">
        <v>0</v>
      </c>
      <c r="V35">
        <v>2</v>
      </c>
      <c r="W35">
        <v>0</v>
      </c>
      <c r="X35">
        <v>0</v>
      </c>
      <c r="Y35">
        <v>2</v>
      </c>
      <c r="Z35">
        <v>0</v>
      </c>
      <c r="AA35">
        <v>0</v>
      </c>
      <c r="AB35">
        <f t="shared" si="1"/>
        <v>25</v>
      </c>
    </row>
    <row r="36" spans="1:28" x14ac:dyDescent="0.25">
      <c r="A36">
        <v>152</v>
      </c>
      <c r="B36">
        <v>5</v>
      </c>
      <c r="C36" t="s">
        <v>6</v>
      </c>
      <c r="D36">
        <v>1</v>
      </c>
      <c r="E36">
        <v>2</v>
      </c>
      <c r="F36">
        <v>1</v>
      </c>
      <c r="G36">
        <v>4</v>
      </c>
      <c r="H36">
        <v>4</v>
      </c>
      <c r="I36">
        <v>-1</v>
      </c>
      <c r="J36">
        <v>1</v>
      </c>
      <c r="K36">
        <v>3</v>
      </c>
      <c r="L36">
        <v>2</v>
      </c>
      <c r="M36">
        <v>2</v>
      </c>
      <c r="N36">
        <v>3</v>
      </c>
      <c r="O36">
        <v>2</v>
      </c>
      <c r="P36">
        <v>3</v>
      </c>
      <c r="Q36">
        <v>3</v>
      </c>
      <c r="R36">
        <v>3</v>
      </c>
      <c r="S36">
        <v>3</v>
      </c>
      <c r="T36">
        <v>2</v>
      </c>
      <c r="U36">
        <v>4</v>
      </c>
      <c r="V36">
        <v>2</v>
      </c>
      <c r="W36">
        <v>2</v>
      </c>
      <c r="X36">
        <v>3</v>
      </c>
      <c r="Y36">
        <v>2</v>
      </c>
      <c r="Z36">
        <v>3</v>
      </c>
      <c r="AA36">
        <v>3</v>
      </c>
      <c r="AB36">
        <f t="shared" si="1"/>
        <v>57</v>
      </c>
    </row>
    <row r="37" spans="1:28" x14ac:dyDescent="0.25">
      <c r="A37">
        <v>154</v>
      </c>
      <c r="B37">
        <v>5</v>
      </c>
      <c r="C37" t="s">
        <v>6</v>
      </c>
      <c r="D37">
        <v>1</v>
      </c>
      <c r="E37">
        <v>4</v>
      </c>
      <c r="F37">
        <v>2</v>
      </c>
      <c r="G37">
        <v>5</v>
      </c>
      <c r="H37">
        <v>4</v>
      </c>
      <c r="I37">
        <v>4</v>
      </c>
      <c r="J37">
        <v>3</v>
      </c>
      <c r="K37">
        <v>2</v>
      </c>
      <c r="L37">
        <v>4</v>
      </c>
      <c r="M37">
        <v>4</v>
      </c>
      <c r="N37">
        <v>4</v>
      </c>
      <c r="O37">
        <v>3</v>
      </c>
      <c r="P37">
        <v>3</v>
      </c>
      <c r="Q37">
        <v>0</v>
      </c>
      <c r="R37">
        <v>4</v>
      </c>
      <c r="S37">
        <v>4</v>
      </c>
      <c r="T37">
        <v>3</v>
      </c>
      <c r="U37">
        <v>4</v>
      </c>
      <c r="V37">
        <v>2</v>
      </c>
      <c r="W37">
        <v>3</v>
      </c>
      <c r="X37">
        <v>3</v>
      </c>
      <c r="Y37">
        <v>4</v>
      </c>
      <c r="Z37">
        <v>4</v>
      </c>
      <c r="AA37">
        <v>2</v>
      </c>
      <c r="AB37">
        <f t="shared" si="1"/>
        <v>76</v>
      </c>
    </row>
    <row r="38" spans="1:28" x14ac:dyDescent="0.25">
      <c r="C38" t="s">
        <v>7</v>
      </c>
      <c r="D38">
        <f>AVERAGE(D2:D37)</f>
        <v>1.3333333333333333</v>
      </c>
      <c r="E38">
        <f t="shared" ref="E38:AA38" si="2">AVERAGE(E2:E37)</f>
        <v>2.7222222222222223</v>
      </c>
      <c r="F38">
        <f t="shared" si="2"/>
        <v>1.6944444444444444</v>
      </c>
      <c r="G38">
        <f t="shared" si="2"/>
        <v>2.5277777777777777</v>
      </c>
      <c r="H38">
        <f t="shared" si="2"/>
        <v>3.4444444444444446</v>
      </c>
      <c r="I38">
        <f t="shared" si="2"/>
        <v>1.4722222222222223</v>
      </c>
      <c r="J38">
        <f t="shared" si="2"/>
        <v>2.3888888888888888</v>
      </c>
      <c r="K38">
        <f t="shared" si="2"/>
        <v>2.4166666666666665</v>
      </c>
      <c r="L38">
        <f t="shared" si="2"/>
        <v>2.1111111111111112</v>
      </c>
      <c r="M38">
        <f t="shared" si="2"/>
        <v>2.3888888888888888</v>
      </c>
      <c r="N38">
        <f t="shared" si="2"/>
        <v>2.2777777777777777</v>
      </c>
      <c r="O38">
        <f t="shared" si="2"/>
        <v>2</v>
      </c>
      <c r="P38">
        <f t="shared" si="2"/>
        <v>2.3055555555555554</v>
      </c>
      <c r="Q38">
        <f t="shared" si="2"/>
        <v>1.8333333333333333</v>
      </c>
      <c r="R38">
        <f t="shared" si="2"/>
        <v>2.6388888888888888</v>
      </c>
      <c r="S38">
        <f t="shared" si="2"/>
        <v>2.5</v>
      </c>
      <c r="T38">
        <f t="shared" si="2"/>
        <v>2.3333333333333335</v>
      </c>
      <c r="U38">
        <f t="shared" si="2"/>
        <v>2.6944444444444446</v>
      </c>
      <c r="V38">
        <f t="shared" si="2"/>
        <v>2.4444444444444446</v>
      </c>
      <c r="W38">
        <f t="shared" si="2"/>
        <v>2.3888888888888888</v>
      </c>
      <c r="X38">
        <f t="shared" si="2"/>
        <v>1.6388888888888888</v>
      </c>
      <c r="Y38">
        <f t="shared" si="2"/>
        <v>2.0277777777777777</v>
      </c>
      <c r="Z38">
        <f t="shared" si="2"/>
        <v>2.1111111111111112</v>
      </c>
      <c r="AA38">
        <f t="shared" si="2"/>
        <v>1.9722222222222223</v>
      </c>
    </row>
    <row r="39" spans="1:28" x14ac:dyDescent="0.25">
      <c r="C39" t="s">
        <v>5</v>
      </c>
      <c r="D39">
        <f>AVERAGEIF($C$2:$C$37, "CAI", D2:D37)</f>
        <v>1.3333333333333333</v>
      </c>
      <c r="E39">
        <f t="shared" ref="E39:AA39" si="3">AVERAGEIF($C$2:$C$37, "CAI", E2:E37)</f>
        <v>2.9333333333333331</v>
      </c>
      <c r="F39">
        <f t="shared" si="3"/>
        <v>1.6666666666666667</v>
      </c>
      <c r="G39">
        <f t="shared" si="3"/>
        <v>2.3333333333333335</v>
      </c>
      <c r="H39">
        <f t="shared" si="3"/>
        <v>3.2666666666666666</v>
      </c>
      <c r="I39">
        <f t="shared" si="3"/>
        <v>1.3333333333333333</v>
      </c>
      <c r="J39">
        <f t="shared" si="3"/>
        <v>2.4666666666666668</v>
      </c>
      <c r="K39">
        <f t="shared" si="3"/>
        <v>2.6666666666666665</v>
      </c>
      <c r="L39">
        <f t="shared" si="3"/>
        <v>2.3333333333333335</v>
      </c>
      <c r="M39">
        <f t="shared" si="3"/>
        <v>2.4</v>
      </c>
      <c r="N39">
        <f t="shared" si="3"/>
        <v>2.0666666666666669</v>
      </c>
      <c r="O39">
        <f t="shared" si="3"/>
        <v>1.8</v>
      </c>
      <c r="P39">
        <f t="shared" si="3"/>
        <v>2.3333333333333335</v>
      </c>
      <c r="Q39">
        <f t="shared" si="3"/>
        <v>1.8</v>
      </c>
      <c r="R39">
        <f t="shared" si="3"/>
        <v>2.2666666666666666</v>
      </c>
      <c r="S39">
        <f t="shared" si="3"/>
        <v>2.5333333333333332</v>
      </c>
      <c r="T39">
        <f t="shared" si="3"/>
        <v>2.1333333333333333</v>
      </c>
      <c r="U39">
        <f t="shared" si="3"/>
        <v>2.6666666666666665</v>
      </c>
      <c r="V39">
        <f t="shared" si="3"/>
        <v>2.4</v>
      </c>
      <c r="W39">
        <f t="shared" si="3"/>
        <v>2.2666666666666666</v>
      </c>
      <c r="X39">
        <f t="shared" si="3"/>
        <v>1.9333333333333333</v>
      </c>
      <c r="Y39">
        <f t="shared" si="3"/>
        <v>2.3333333333333335</v>
      </c>
      <c r="Z39">
        <f t="shared" si="3"/>
        <v>2.4</v>
      </c>
      <c r="AA39">
        <f t="shared" si="3"/>
        <v>2.4</v>
      </c>
    </row>
    <row r="40" spans="1:28" x14ac:dyDescent="0.25">
      <c r="C40" t="s">
        <v>6</v>
      </c>
      <c r="D40">
        <f>AVERAGEIF($C$2:$C$37, "Trad", D2:D37)</f>
        <v>1.3333333333333333</v>
      </c>
      <c r="E40">
        <f t="shared" ref="E40:AA40" si="4">AVERAGEIF($C$2:$C$37, "Trad", E2:E37)</f>
        <v>2.5714285714285716</v>
      </c>
      <c r="F40">
        <f t="shared" si="4"/>
        <v>1.7142857142857142</v>
      </c>
      <c r="G40">
        <f t="shared" si="4"/>
        <v>2.6666666666666665</v>
      </c>
      <c r="H40">
        <f t="shared" si="4"/>
        <v>3.5714285714285716</v>
      </c>
      <c r="I40">
        <f t="shared" si="4"/>
        <v>1.5714285714285714</v>
      </c>
      <c r="J40">
        <f t="shared" si="4"/>
        <v>2.3333333333333335</v>
      </c>
      <c r="K40">
        <f t="shared" si="4"/>
        <v>2.2380952380952381</v>
      </c>
      <c r="L40">
        <f t="shared" si="4"/>
        <v>1.9523809523809523</v>
      </c>
      <c r="M40">
        <f t="shared" si="4"/>
        <v>2.3809523809523809</v>
      </c>
      <c r="N40">
        <f t="shared" si="4"/>
        <v>2.4285714285714284</v>
      </c>
      <c r="O40">
        <f t="shared" si="4"/>
        <v>2.1428571428571428</v>
      </c>
      <c r="P40">
        <f t="shared" si="4"/>
        <v>2.2857142857142856</v>
      </c>
      <c r="Q40">
        <f t="shared" si="4"/>
        <v>1.8571428571428572</v>
      </c>
      <c r="R40">
        <f t="shared" si="4"/>
        <v>2.9047619047619047</v>
      </c>
      <c r="S40">
        <f t="shared" si="4"/>
        <v>2.4761904761904763</v>
      </c>
      <c r="T40">
        <f t="shared" si="4"/>
        <v>2.4761904761904763</v>
      </c>
      <c r="U40">
        <f t="shared" si="4"/>
        <v>2.7142857142857144</v>
      </c>
      <c r="V40">
        <f t="shared" si="4"/>
        <v>2.4761904761904763</v>
      </c>
      <c r="W40">
        <f t="shared" si="4"/>
        <v>2.4761904761904763</v>
      </c>
      <c r="X40">
        <f t="shared" si="4"/>
        <v>1.4285714285714286</v>
      </c>
      <c r="Y40">
        <f t="shared" si="4"/>
        <v>1.8095238095238095</v>
      </c>
      <c r="Z40">
        <f t="shared" si="4"/>
        <v>1.9047619047619047</v>
      </c>
      <c r="AA40">
        <f t="shared" si="4"/>
        <v>1.6666666666666667</v>
      </c>
    </row>
  </sheetData>
  <sortState xmlns:xlrd2="http://schemas.microsoft.com/office/spreadsheetml/2017/richdata2" ref="A2:AB37">
    <sortCondition ref="A2:A37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EA80F-BED4-4134-B03E-49E3A5CBE5BF}">
  <dimension ref="A1:AB37"/>
  <sheetViews>
    <sheetView zoomScale="82" zoomScaleNormal="82" workbookViewId="0">
      <pane ySplit="1" topLeftCell="A2" activePane="bottomLeft" state="frozen"/>
      <selection activeCell="I1" sqref="I1"/>
      <selection pane="bottomLeft" activeCell="C1" sqref="C1"/>
    </sheetView>
  </sheetViews>
  <sheetFormatPr defaultRowHeight="15" x14ac:dyDescent="0.25"/>
  <cols>
    <col min="2" max="3" width="8.7109375" customWidth="1"/>
  </cols>
  <sheetData>
    <row r="1" spans="1:28" s="2" customFormat="1" x14ac:dyDescent="0.25">
      <c r="A1" s="2" t="s">
        <v>0</v>
      </c>
      <c r="B1" s="2" t="s">
        <v>11</v>
      </c>
      <c r="C1" s="2" t="s">
        <v>4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 t="s">
        <v>3</v>
      </c>
    </row>
    <row r="2" spans="1:28" x14ac:dyDescent="0.25">
      <c r="A2">
        <v>92</v>
      </c>
      <c r="B2">
        <v>4</v>
      </c>
      <c r="C2" t="s">
        <v>5</v>
      </c>
      <c r="D2">
        <v>2</v>
      </c>
      <c r="E2">
        <v>3</v>
      </c>
      <c r="F2">
        <v>4</v>
      </c>
      <c r="G2">
        <v>0</v>
      </c>
      <c r="H2">
        <v>4</v>
      </c>
      <c r="I2">
        <v>1</v>
      </c>
      <c r="J2">
        <v>0</v>
      </c>
      <c r="K2">
        <v>3</v>
      </c>
      <c r="L2">
        <v>3</v>
      </c>
      <c r="M2">
        <v>3</v>
      </c>
      <c r="N2">
        <v>3</v>
      </c>
      <c r="O2">
        <v>2</v>
      </c>
      <c r="P2">
        <v>2</v>
      </c>
      <c r="Q2">
        <v>1</v>
      </c>
      <c r="R2">
        <v>3</v>
      </c>
      <c r="S2">
        <v>3</v>
      </c>
      <c r="T2">
        <v>1</v>
      </c>
      <c r="U2">
        <v>4</v>
      </c>
      <c r="V2">
        <v>2</v>
      </c>
      <c r="W2">
        <v>-1</v>
      </c>
      <c r="X2">
        <v>-1</v>
      </c>
      <c r="Y2">
        <v>3</v>
      </c>
      <c r="Z2">
        <v>4</v>
      </c>
      <c r="AA2">
        <v>1</v>
      </c>
      <c r="AB2">
        <f t="shared" ref="AB2:AB13" si="0">SUM(D2:AA2)</f>
        <v>50</v>
      </c>
    </row>
    <row r="3" spans="1:28" x14ac:dyDescent="0.25">
      <c r="A3">
        <v>93</v>
      </c>
      <c r="B3">
        <v>4</v>
      </c>
      <c r="C3" t="s">
        <v>5</v>
      </c>
      <c r="D3">
        <v>2</v>
      </c>
      <c r="E3">
        <v>2</v>
      </c>
      <c r="F3">
        <v>0</v>
      </c>
      <c r="G3">
        <v>0</v>
      </c>
      <c r="H3">
        <v>-1</v>
      </c>
      <c r="I3">
        <v>1</v>
      </c>
      <c r="J3">
        <v>1</v>
      </c>
      <c r="K3">
        <v>0</v>
      </c>
      <c r="L3">
        <v>2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2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f t="shared" si="0"/>
        <v>9</v>
      </c>
    </row>
    <row r="4" spans="1:28" x14ac:dyDescent="0.25">
      <c r="A4">
        <v>94</v>
      </c>
      <c r="B4">
        <v>4</v>
      </c>
      <c r="C4" t="s">
        <v>5</v>
      </c>
      <c r="D4">
        <v>0</v>
      </c>
      <c r="E4">
        <v>3</v>
      </c>
      <c r="F4">
        <v>2</v>
      </c>
      <c r="G4">
        <v>4</v>
      </c>
      <c r="H4">
        <v>4</v>
      </c>
      <c r="I4">
        <v>2</v>
      </c>
      <c r="J4">
        <v>4</v>
      </c>
      <c r="K4">
        <v>4</v>
      </c>
      <c r="L4">
        <v>4</v>
      </c>
      <c r="M4">
        <v>2</v>
      </c>
      <c r="N4">
        <v>4</v>
      </c>
      <c r="O4">
        <v>4</v>
      </c>
      <c r="P4">
        <v>4</v>
      </c>
      <c r="Q4">
        <v>4</v>
      </c>
      <c r="R4">
        <v>3</v>
      </c>
      <c r="S4">
        <v>2</v>
      </c>
      <c r="T4">
        <v>3</v>
      </c>
      <c r="U4">
        <v>4</v>
      </c>
      <c r="V4">
        <v>3</v>
      </c>
      <c r="W4">
        <v>3</v>
      </c>
      <c r="X4">
        <v>3</v>
      </c>
      <c r="Y4">
        <v>3</v>
      </c>
      <c r="Z4">
        <v>4</v>
      </c>
      <c r="AA4">
        <v>4</v>
      </c>
      <c r="AB4">
        <f t="shared" si="0"/>
        <v>77</v>
      </c>
    </row>
    <row r="5" spans="1:28" x14ac:dyDescent="0.25">
      <c r="A5">
        <v>95</v>
      </c>
      <c r="B5">
        <v>4</v>
      </c>
      <c r="C5" t="s">
        <v>5</v>
      </c>
      <c r="D5">
        <v>0</v>
      </c>
      <c r="E5">
        <v>3</v>
      </c>
      <c r="F5">
        <v>2</v>
      </c>
      <c r="G5">
        <v>4</v>
      </c>
      <c r="H5">
        <v>4</v>
      </c>
      <c r="I5">
        <v>2</v>
      </c>
      <c r="J5">
        <v>2</v>
      </c>
      <c r="K5">
        <v>0</v>
      </c>
      <c r="L5">
        <v>0</v>
      </c>
      <c r="M5">
        <v>3</v>
      </c>
      <c r="N5">
        <v>2</v>
      </c>
      <c r="O5">
        <v>2</v>
      </c>
      <c r="P5">
        <v>3</v>
      </c>
      <c r="Q5">
        <v>0</v>
      </c>
      <c r="R5">
        <v>1</v>
      </c>
      <c r="S5">
        <v>1</v>
      </c>
      <c r="T5">
        <v>3</v>
      </c>
      <c r="U5">
        <v>3</v>
      </c>
      <c r="V5">
        <v>3</v>
      </c>
      <c r="W5">
        <v>4</v>
      </c>
      <c r="X5">
        <v>2</v>
      </c>
      <c r="Y5">
        <v>1</v>
      </c>
      <c r="Z5">
        <v>1</v>
      </c>
      <c r="AA5">
        <v>2</v>
      </c>
      <c r="AB5">
        <f t="shared" si="0"/>
        <v>48</v>
      </c>
    </row>
    <row r="6" spans="1:28" x14ac:dyDescent="0.25">
      <c r="A6">
        <v>96</v>
      </c>
      <c r="B6">
        <v>4</v>
      </c>
      <c r="C6" t="s">
        <v>5</v>
      </c>
      <c r="D6">
        <v>3</v>
      </c>
      <c r="E6">
        <v>3</v>
      </c>
      <c r="F6">
        <v>2</v>
      </c>
      <c r="G6">
        <v>3</v>
      </c>
      <c r="H6">
        <v>4</v>
      </c>
      <c r="I6">
        <v>0</v>
      </c>
      <c r="J6">
        <v>4</v>
      </c>
      <c r="K6">
        <v>4</v>
      </c>
      <c r="L6">
        <v>2</v>
      </c>
      <c r="M6">
        <v>2</v>
      </c>
      <c r="N6">
        <v>3</v>
      </c>
      <c r="O6">
        <v>3</v>
      </c>
      <c r="P6">
        <v>3</v>
      </c>
      <c r="Q6">
        <v>2</v>
      </c>
      <c r="R6">
        <v>3</v>
      </c>
      <c r="S6">
        <v>1</v>
      </c>
      <c r="T6">
        <v>2</v>
      </c>
      <c r="U6">
        <v>3</v>
      </c>
      <c r="V6">
        <v>1</v>
      </c>
      <c r="W6">
        <v>3</v>
      </c>
      <c r="X6">
        <v>0</v>
      </c>
      <c r="Y6">
        <v>2</v>
      </c>
      <c r="Z6">
        <v>3</v>
      </c>
      <c r="AA6">
        <v>3</v>
      </c>
      <c r="AB6">
        <f t="shared" si="0"/>
        <v>59</v>
      </c>
    </row>
    <row r="7" spans="1:28" x14ac:dyDescent="0.25">
      <c r="A7">
        <v>97</v>
      </c>
      <c r="B7">
        <v>4</v>
      </c>
      <c r="C7" t="s">
        <v>5</v>
      </c>
      <c r="D7">
        <v>1</v>
      </c>
      <c r="E7">
        <v>2</v>
      </c>
      <c r="F7">
        <v>2</v>
      </c>
      <c r="G7">
        <v>4</v>
      </c>
      <c r="H7">
        <v>3</v>
      </c>
      <c r="I7">
        <v>2</v>
      </c>
      <c r="J7">
        <v>3</v>
      </c>
      <c r="K7">
        <v>3</v>
      </c>
      <c r="L7">
        <v>3</v>
      </c>
      <c r="M7">
        <v>3</v>
      </c>
      <c r="N7">
        <v>3</v>
      </c>
      <c r="O7">
        <v>2</v>
      </c>
      <c r="P7">
        <v>3</v>
      </c>
      <c r="Q7">
        <v>2</v>
      </c>
      <c r="R7">
        <v>0</v>
      </c>
      <c r="S7">
        <v>2</v>
      </c>
      <c r="T7">
        <v>1</v>
      </c>
      <c r="U7">
        <v>2</v>
      </c>
      <c r="V7">
        <v>3</v>
      </c>
      <c r="W7">
        <v>1</v>
      </c>
      <c r="X7">
        <v>2</v>
      </c>
      <c r="Y7">
        <v>2</v>
      </c>
      <c r="Z7">
        <v>2</v>
      </c>
      <c r="AA7">
        <v>-1</v>
      </c>
      <c r="AB7">
        <f t="shared" si="0"/>
        <v>50</v>
      </c>
    </row>
    <row r="8" spans="1:28" x14ac:dyDescent="0.25">
      <c r="A8">
        <v>98</v>
      </c>
      <c r="B8">
        <v>4</v>
      </c>
      <c r="C8" t="s">
        <v>5</v>
      </c>
      <c r="D8">
        <v>0</v>
      </c>
      <c r="E8">
        <v>2</v>
      </c>
      <c r="F8">
        <v>1</v>
      </c>
      <c r="G8">
        <v>3</v>
      </c>
      <c r="H8">
        <v>4</v>
      </c>
      <c r="I8">
        <v>0</v>
      </c>
      <c r="J8">
        <v>2</v>
      </c>
      <c r="K8">
        <v>4</v>
      </c>
      <c r="L8">
        <v>-3</v>
      </c>
      <c r="M8">
        <v>2</v>
      </c>
      <c r="N8">
        <v>3</v>
      </c>
      <c r="O8">
        <v>3</v>
      </c>
      <c r="P8">
        <v>3</v>
      </c>
      <c r="Q8">
        <v>0</v>
      </c>
      <c r="R8">
        <v>2</v>
      </c>
      <c r="S8">
        <v>4</v>
      </c>
      <c r="T8">
        <v>2</v>
      </c>
      <c r="U8">
        <v>3</v>
      </c>
      <c r="V8">
        <v>1</v>
      </c>
      <c r="W8">
        <v>3</v>
      </c>
      <c r="X8">
        <v>0</v>
      </c>
      <c r="Y8">
        <v>0</v>
      </c>
      <c r="Z8">
        <v>2</v>
      </c>
      <c r="AA8">
        <v>0</v>
      </c>
      <c r="AB8">
        <f t="shared" si="0"/>
        <v>41</v>
      </c>
    </row>
    <row r="9" spans="1:28" x14ac:dyDescent="0.25">
      <c r="A9">
        <v>99</v>
      </c>
      <c r="B9">
        <v>4</v>
      </c>
      <c r="C9" t="s">
        <v>5</v>
      </c>
      <c r="D9">
        <v>3</v>
      </c>
      <c r="E9">
        <v>3</v>
      </c>
      <c r="F9">
        <v>2</v>
      </c>
      <c r="G9">
        <v>4</v>
      </c>
      <c r="H9">
        <v>4</v>
      </c>
      <c r="I9">
        <v>0</v>
      </c>
      <c r="J9">
        <v>2</v>
      </c>
      <c r="K9">
        <v>2</v>
      </c>
      <c r="L9">
        <v>3</v>
      </c>
      <c r="M9">
        <v>3</v>
      </c>
      <c r="N9">
        <v>3</v>
      </c>
      <c r="O9">
        <v>4</v>
      </c>
      <c r="P9">
        <v>3</v>
      </c>
      <c r="Q9">
        <v>4</v>
      </c>
      <c r="R9">
        <v>4</v>
      </c>
      <c r="S9">
        <v>4</v>
      </c>
      <c r="T9">
        <v>3</v>
      </c>
      <c r="U9">
        <v>4</v>
      </c>
      <c r="V9">
        <v>4</v>
      </c>
      <c r="W9">
        <v>3</v>
      </c>
      <c r="X9">
        <v>4</v>
      </c>
      <c r="Y9">
        <v>4</v>
      </c>
      <c r="Z9">
        <v>4</v>
      </c>
      <c r="AA9">
        <v>4</v>
      </c>
      <c r="AB9">
        <f t="shared" si="0"/>
        <v>78</v>
      </c>
    </row>
    <row r="10" spans="1:28" x14ac:dyDescent="0.25">
      <c r="A10">
        <v>100</v>
      </c>
      <c r="B10">
        <v>4</v>
      </c>
      <c r="C10" t="s">
        <v>5</v>
      </c>
      <c r="D10">
        <v>0</v>
      </c>
      <c r="E10">
        <v>3</v>
      </c>
      <c r="F10">
        <v>3</v>
      </c>
      <c r="G10">
        <v>4</v>
      </c>
      <c r="H10">
        <v>4</v>
      </c>
      <c r="I10">
        <v>2</v>
      </c>
      <c r="J10">
        <v>4</v>
      </c>
      <c r="K10">
        <v>3</v>
      </c>
      <c r="L10">
        <v>4</v>
      </c>
      <c r="M10">
        <v>4</v>
      </c>
      <c r="N10">
        <v>3</v>
      </c>
      <c r="O10">
        <v>3</v>
      </c>
      <c r="P10">
        <v>4</v>
      </c>
      <c r="Q10">
        <v>2</v>
      </c>
      <c r="R10">
        <v>1</v>
      </c>
      <c r="S10">
        <v>3</v>
      </c>
      <c r="T10">
        <v>3</v>
      </c>
      <c r="U10">
        <v>3</v>
      </c>
      <c r="V10">
        <v>4</v>
      </c>
      <c r="W10">
        <v>4</v>
      </c>
      <c r="X10">
        <v>3</v>
      </c>
      <c r="Y10">
        <v>4</v>
      </c>
      <c r="Z10">
        <v>3</v>
      </c>
      <c r="AA10">
        <v>1</v>
      </c>
      <c r="AB10">
        <f t="shared" si="0"/>
        <v>72</v>
      </c>
    </row>
    <row r="11" spans="1:28" x14ac:dyDescent="0.25">
      <c r="A11">
        <v>101</v>
      </c>
      <c r="B11">
        <v>4</v>
      </c>
      <c r="C11" t="s">
        <v>5</v>
      </c>
      <c r="D11">
        <v>0</v>
      </c>
      <c r="E11">
        <v>2</v>
      </c>
      <c r="F11">
        <v>0</v>
      </c>
      <c r="G11">
        <v>0</v>
      </c>
      <c r="H11">
        <v>2</v>
      </c>
      <c r="I11">
        <v>0</v>
      </c>
      <c r="J11">
        <v>2</v>
      </c>
      <c r="K11">
        <v>0</v>
      </c>
      <c r="L11">
        <v>2</v>
      </c>
      <c r="M11">
        <v>2</v>
      </c>
      <c r="N11">
        <v>0</v>
      </c>
      <c r="O11">
        <v>-2</v>
      </c>
      <c r="P11">
        <v>2</v>
      </c>
      <c r="Q11">
        <v>2</v>
      </c>
      <c r="R11">
        <v>2</v>
      </c>
      <c r="S11">
        <v>1</v>
      </c>
      <c r="T11">
        <v>2</v>
      </c>
      <c r="U11">
        <v>3</v>
      </c>
      <c r="V11">
        <v>0</v>
      </c>
      <c r="W11">
        <v>-2</v>
      </c>
      <c r="X11">
        <v>0</v>
      </c>
      <c r="Y11">
        <v>2</v>
      </c>
      <c r="Z11">
        <v>0</v>
      </c>
      <c r="AA11">
        <v>2</v>
      </c>
      <c r="AB11">
        <f t="shared" si="0"/>
        <v>22</v>
      </c>
    </row>
    <row r="12" spans="1:28" x14ac:dyDescent="0.25">
      <c r="A12">
        <v>103</v>
      </c>
      <c r="B12">
        <v>2</v>
      </c>
      <c r="C12" t="s">
        <v>5</v>
      </c>
      <c r="D12">
        <v>1</v>
      </c>
      <c r="E12">
        <v>2</v>
      </c>
      <c r="F12">
        <v>0</v>
      </c>
      <c r="G12">
        <v>0</v>
      </c>
      <c r="H12">
        <v>4</v>
      </c>
      <c r="I12">
        <v>1</v>
      </c>
      <c r="J12">
        <v>4</v>
      </c>
      <c r="K12">
        <v>3</v>
      </c>
      <c r="L12">
        <v>1</v>
      </c>
      <c r="M12">
        <v>2</v>
      </c>
      <c r="N12">
        <v>-1</v>
      </c>
      <c r="O12">
        <v>3</v>
      </c>
      <c r="P12">
        <v>3</v>
      </c>
      <c r="Q12">
        <v>-1</v>
      </c>
      <c r="R12">
        <v>2</v>
      </c>
      <c r="S12">
        <v>-1</v>
      </c>
      <c r="T12">
        <v>1</v>
      </c>
      <c r="U12">
        <v>3</v>
      </c>
      <c r="V12">
        <v>1</v>
      </c>
      <c r="W12">
        <v>-2</v>
      </c>
      <c r="X12">
        <v>1</v>
      </c>
      <c r="Y12">
        <v>1</v>
      </c>
      <c r="Z12">
        <v>1</v>
      </c>
      <c r="AA12">
        <v>3</v>
      </c>
      <c r="AB12">
        <f t="shared" si="0"/>
        <v>32</v>
      </c>
    </row>
    <row r="13" spans="1:28" x14ac:dyDescent="0.25">
      <c r="A13">
        <v>104</v>
      </c>
      <c r="B13">
        <v>2</v>
      </c>
      <c r="C13" t="s">
        <v>5</v>
      </c>
      <c r="D13">
        <v>0</v>
      </c>
      <c r="E13">
        <v>2</v>
      </c>
      <c r="F13">
        <v>3</v>
      </c>
      <c r="G13">
        <v>2</v>
      </c>
      <c r="H13">
        <v>4</v>
      </c>
      <c r="I13">
        <v>-1</v>
      </c>
      <c r="J13">
        <v>0</v>
      </c>
      <c r="K13">
        <v>2</v>
      </c>
      <c r="L13">
        <v>-1</v>
      </c>
      <c r="M13">
        <v>3</v>
      </c>
      <c r="N13">
        <v>2</v>
      </c>
      <c r="O13">
        <v>1</v>
      </c>
      <c r="P13">
        <v>4</v>
      </c>
      <c r="Q13">
        <v>3</v>
      </c>
      <c r="R13">
        <v>3</v>
      </c>
      <c r="S13">
        <v>1</v>
      </c>
      <c r="T13">
        <v>2</v>
      </c>
      <c r="U13">
        <v>2</v>
      </c>
      <c r="V13">
        <v>-2</v>
      </c>
      <c r="W13">
        <v>3</v>
      </c>
      <c r="X13">
        <v>1</v>
      </c>
      <c r="Y13">
        <v>1</v>
      </c>
      <c r="Z13">
        <v>2</v>
      </c>
      <c r="AA13">
        <v>0</v>
      </c>
      <c r="AB13">
        <f t="shared" si="0"/>
        <v>37</v>
      </c>
    </row>
    <row r="14" spans="1:28" x14ac:dyDescent="0.25">
      <c r="A14">
        <v>105</v>
      </c>
      <c r="B14">
        <v>2</v>
      </c>
      <c r="C14" t="s">
        <v>5</v>
      </c>
      <c r="D14">
        <v>0</v>
      </c>
      <c r="E14">
        <v>3</v>
      </c>
      <c r="F14">
        <v>2</v>
      </c>
      <c r="G14">
        <v>4</v>
      </c>
      <c r="H14">
        <v>4</v>
      </c>
      <c r="I14">
        <v>2</v>
      </c>
      <c r="J14">
        <v>2</v>
      </c>
      <c r="K14">
        <v>3</v>
      </c>
      <c r="L14">
        <v>2</v>
      </c>
      <c r="M14">
        <v>2</v>
      </c>
      <c r="N14">
        <v>1</v>
      </c>
      <c r="O14">
        <v>1</v>
      </c>
      <c r="P14">
        <v>2</v>
      </c>
      <c r="Q14">
        <v>1</v>
      </c>
      <c r="R14">
        <v>3</v>
      </c>
      <c r="S14">
        <v>2</v>
      </c>
      <c r="T14">
        <v>1</v>
      </c>
      <c r="U14">
        <v>1</v>
      </c>
      <c r="V14">
        <v>2</v>
      </c>
      <c r="W14">
        <v>-1</v>
      </c>
      <c r="X14">
        <v>2</v>
      </c>
      <c r="Y14">
        <v>1</v>
      </c>
      <c r="Z14">
        <v>3</v>
      </c>
      <c r="AA14">
        <v>2</v>
      </c>
      <c r="AB14">
        <v>46</v>
      </c>
    </row>
    <row r="15" spans="1:28" x14ac:dyDescent="0.25">
      <c r="A15">
        <v>107</v>
      </c>
      <c r="B15">
        <v>2</v>
      </c>
      <c r="C15" t="s">
        <v>5</v>
      </c>
      <c r="D15">
        <v>-1</v>
      </c>
      <c r="E15">
        <v>1</v>
      </c>
      <c r="F15">
        <v>-1</v>
      </c>
      <c r="G15">
        <v>1</v>
      </c>
      <c r="H15">
        <v>1</v>
      </c>
      <c r="I15">
        <v>-1</v>
      </c>
      <c r="J15">
        <v>2</v>
      </c>
      <c r="K15">
        <v>1</v>
      </c>
      <c r="L15">
        <v>0</v>
      </c>
      <c r="M15">
        <v>0</v>
      </c>
      <c r="N15">
        <v>0</v>
      </c>
      <c r="O15">
        <v>0</v>
      </c>
      <c r="P15">
        <v>1</v>
      </c>
      <c r="Q15">
        <v>3</v>
      </c>
      <c r="R15">
        <v>0</v>
      </c>
      <c r="S15">
        <v>1</v>
      </c>
      <c r="T15">
        <v>-2</v>
      </c>
      <c r="U15">
        <v>2</v>
      </c>
      <c r="V15">
        <v>1</v>
      </c>
      <c r="W15">
        <v>1</v>
      </c>
      <c r="X15">
        <v>1</v>
      </c>
      <c r="Y15">
        <v>-1</v>
      </c>
      <c r="Z15">
        <v>0</v>
      </c>
      <c r="AA15">
        <v>2</v>
      </c>
      <c r="AB15">
        <f t="shared" ref="AB15:AB34" si="1">SUM(D15:AA15)</f>
        <v>12</v>
      </c>
    </row>
    <row r="16" spans="1:28" x14ac:dyDescent="0.25">
      <c r="A16">
        <v>130</v>
      </c>
      <c r="B16">
        <v>1</v>
      </c>
      <c r="C16" t="s">
        <v>6</v>
      </c>
      <c r="D16">
        <v>3</v>
      </c>
      <c r="E16">
        <v>3</v>
      </c>
      <c r="F16">
        <v>1</v>
      </c>
      <c r="G16">
        <v>2</v>
      </c>
      <c r="H16">
        <v>3</v>
      </c>
      <c r="I16">
        <v>0</v>
      </c>
      <c r="J16">
        <v>4</v>
      </c>
      <c r="K16">
        <v>3</v>
      </c>
      <c r="L16">
        <v>3</v>
      </c>
      <c r="M16">
        <v>2</v>
      </c>
      <c r="N16">
        <v>2</v>
      </c>
      <c r="O16">
        <v>1</v>
      </c>
      <c r="P16">
        <v>1</v>
      </c>
      <c r="Q16">
        <v>1</v>
      </c>
      <c r="R16">
        <v>1</v>
      </c>
      <c r="S16">
        <v>4</v>
      </c>
      <c r="T16">
        <v>2</v>
      </c>
      <c r="U16">
        <v>2</v>
      </c>
      <c r="V16">
        <v>2</v>
      </c>
      <c r="W16">
        <v>0</v>
      </c>
      <c r="X16">
        <v>1</v>
      </c>
      <c r="Y16">
        <v>2</v>
      </c>
      <c r="Z16">
        <v>2</v>
      </c>
      <c r="AA16">
        <v>0</v>
      </c>
      <c r="AB16">
        <f t="shared" si="1"/>
        <v>45</v>
      </c>
    </row>
    <row r="17" spans="1:28" x14ac:dyDescent="0.25">
      <c r="A17">
        <v>132</v>
      </c>
      <c r="B17">
        <v>1</v>
      </c>
      <c r="C17" t="s">
        <v>6</v>
      </c>
      <c r="D17">
        <v>2</v>
      </c>
      <c r="E17">
        <v>1</v>
      </c>
      <c r="F17">
        <v>2</v>
      </c>
      <c r="G17">
        <v>4</v>
      </c>
      <c r="H17">
        <v>4</v>
      </c>
      <c r="I17">
        <v>-1</v>
      </c>
      <c r="J17">
        <v>1</v>
      </c>
      <c r="K17">
        <v>2</v>
      </c>
      <c r="L17">
        <v>1</v>
      </c>
      <c r="M17">
        <v>2</v>
      </c>
      <c r="N17">
        <v>2</v>
      </c>
      <c r="O17">
        <v>1</v>
      </c>
      <c r="P17">
        <v>1</v>
      </c>
      <c r="Q17">
        <v>3</v>
      </c>
      <c r="R17">
        <v>3</v>
      </c>
      <c r="S17">
        <v>2</v>
      </c>
      <c r="T17">
        <v>2</v>
      </c>
      <c r="U17">
        <v>3</v>
      </c>
      <c r="V17">
        <v>3</v>
      </c>
      <c r="W17">
        <v>3</v>
      </c>
      <c r="X17">
        <v>1</v>
      </c>
      <c r="Y17">
        <v>1</v>
      </c>
      <c r="Z17">
        <v>1</v>
      </c>
      <c r="AA17">
        <v>3</v>
      </c>
      <c r="AB17">
        <f t="shared" si="1"/>
        <v>47</v>
      </c>
    </row>
    <row r="18" spans="1:28" x14ac:dyDescent="0.25">
      <c r="A18">
        <v>133</v>
      </c>
      <c r="B18">
        <v>1</v>
      </c>
      <c r="C18" t="s">
        <v>6</v>
      </c>
      <c r="D18">
        <v>1</v>
      </c>
      <c r="E18">
        <v>1</v>
      </c>
      <c r="F18">
        <v>2</v>
      </c>
      <c r="G18">
        <v>3</v>
      </c>
      <c r="H18">
        <v>4</v>
      </c>
      <c r="I18">
        <v>2</v>
      </c>
      <c r="J18">
        <v>4</v>
      </c>
      <c r="K18">
        <v>2</v>
      </c>
      <c r="L18">
        <v>3</v>
      </c>
      <c r="M18">
        <v>2</v>
      </c>
      <c r="N18">
        <v>2</v>
      </c>
      <c r="O18">
        <v>1</v>
      </c>
      <c r="P18">
        <v>2</v>
      </c>
      <c r="Q18">
        <v>4</v>
      </c>
      <c r="R18">
        <v>3</v>
      </c>
      <c r="S18">
        <v>3</v>
      </c>
      <c r="T18">
        <v>2</v>
      </c>
      <c r="U18">
        <v>3</v>
      </c>
      <c r="V18">
        <v>2</v>
      </c>
      <c r="W18">
        <v>3</v>
      </c>
      <c r="X18">
        <v>2</v>
      </c>
      <c r="Y18">
        <v>2</v>
      </c>
      <c r="Z18">
        <v>2</v>
      </c>
      <c r="AA18">
        <v>3</v>
      </c>
      <c r="AB18">
        <f t="shared" si="1"/>
        <v>58</v>
      </c>
    </row>
    <row r="19" spans="1:28" x14ac:dyDescent="0.25">
      <c r="A19">
        <v>135</v>
      </c>
      <c r="B19">
        <v>1</v>
      </c>
      <c r="C19" t="s">
        <v>6</v>
      </c>
      <c r="D19">
        <v>4</v>
      </c>
      <c r="E19">
        <v>5</v>
      </c>
      <c r="F19">
        <v>4</v>
      </c>
      <c r="G19">
        <v>4</v>
      </c>
      <c r="H19">
        <v>4</v>
      </c>
      <c r="I19">
        <v>2</v>
      </c>
      <c r="J19">
        <v>2</v>
      </c>
      <c r="K19">
        <v>4</v>
      </c>
      <c r="L19">
        <v>4</v>
      </c>
      <c r="M19">
        <v>4</v>
      </c>
      <c r="N19">
        <v>3</v>
      </c>
      <c r="O19">
        <v>-1</v>
      </c>
      <c r="P19">
        <v>4</v>
      </c>
      <c r="Q19">
        <v>1</v>
      </c>
      <c r="R19">
        <v>3</v>
      </c>
      <c r="S19">
        <v>4</v>
      </c>
      <c r="T19">
        <v>3</v>
      </c>
      <c r="U19">
        <v>4</v>
      </c>
      <c r="V19">
        <v>2</v>
      </c>
      <c r="W19">
        <v>4</v>
      </c>
      <c r="X19">
        <v>1</v>
      </c>
      <c r="Y19">
        <v>3</v>
      </c>
      <c r="Z19">
        <v>4</v>
      </c>
      <c r="AA19">
        <v>0</v>
      </c>
      <c r="AB19">
        <f t="shared" si="1"/>
        <v>72</v>
      </c>
    </row>
    <row r="20" spans="1:28" x14ac:dyDescent="0.25">
      <c r="A20">
        <v>136</v>
      </c>
      <c r="B20">
        <v>1</v>
      </c>
      <c r="C20" t="s">
        <v>6</v>
      </c>
      <c r="D20">
        <v>2</v>
      </c>
      <c r="E20">
        <v>5</v>
      </c>
      <c r="F20">
        <v>3</v>
      </c>
      <c r="G20">
        <v>5</v>
      </c>
      <c r="H20">
        <v>4</v>
      </c>
      <c r="I20">
        <v>2</v>
      </c>
      <c r="J20">
        <v>4</v>
      </c>
      <c r="K20">
        <v>3</v>
      </c>
      <c r="L20">
        <v>3</v>
      </c>
      <c r="M20">
        <v>3</v>
      </c>
      <c r="N20">
        <v>2</v>
      </c>
      <c r="O20">
        <v>3</v>
      </c>
      <c r="P20">
        <v>3</v>
      </c>
      <c r="Q20">
        <v>3</v>
      </c>
      <c r="R20">
        <v>3</v>
      </c>
      <c r="S20">
        <v>3</v>
      </c>
      <c r="T20">
        <v>3</v>
      </c>
      <c r="U20">
        <v>4</v>
      </c>
      <c r="V20">
        <v>3</v>
      </c>
      <c r="W20">
        <v>3</v>
      </c>
      <c r="X20">
        <v>3</v>
      </c>
      <c r="Y20">
        <v>2</v>
      </c>
      <c r="Z20">
        <v>4</v>
      </c>
      <c r="AA20">
        <v>3</v>
      </c>
      <c r="AB20">
        <f t="shared" si="1"/>
        <v>76</v>
      </c>
    </row>
    <row r="21" spans="1:28" x14ac:dyDescent="0.25">
      <c r="A21">
        <v>137</v>
      </c>
      <c r="B21">
        <v>1</v>
      </c>
      <c r="C21" t="s">
        <v>6</v>
      </c>
      <c r="D21">
        <v>1</v>
      </c>
      <c r="E21">
        <v>0</v>
      </c>
      <c r="F21">
        <v>0</v>
      </c>
      <c r="G21">
        <v>0</v>
      </c>
      <c r="H21">
        <v>3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3</v>
      </c>
      <c r="Q21">
        <v>0</v>
      </c>
      <c r="R21">
        <v>0</v>
      </c>
      <c r="S21">
        <v>0</v>
      </c>
      <c r="T21">
        <v>3</v>
      </c>
      <c r="U21">
        <v>3</v>
      </c>
      <c r="V21">
        <v>3</v>
      </c>
      <c r="W21">
        <v>0</v>
      </c>
      <c r="X21">
        <v>2</v>
      </c>
      <c r="Y21">
        <v>0</v>
      </c>
      <c r="Z21">
        <v>0</v>
      </c>
      <c r="AA21">
        <v>0</v>
      </c>
      <c r="AB21">
        <f t="shared" si="1"/>
        <v>18</v>
      </c>
    </row>
    <row r="22" spans="1:28" x14ac:dyDescent="0.25">
      <c r="A22">
        <v>138</v>
      </c>
      <c r="B22">
        <v>1</v>
      </c>
      <c r="C22" t="s">
        <v>6</v>
      </c>
      <c r="D22">
        <v>3</v>
      </c>
      <c r="E22">
        <v>4</v>
      </c>
      <c r="F22">
        <v>1</v>
      </c>
      <c r="G22">
        <v>3</v>
      </c>
      <c r="H22">
        <v>4</v>
      </c>
      <c r="I22">
        <v>1</v>
      </c>
      <c r="J22">
        <v>3</v>
      </c>
      <c r="K22">
        <v>2</v>
      </c>
      <c r="L22">
        <v>3</v>
      </c>
      <c r="M22">
        <v>2</v>
      </c>
      <c r="N22">
        <v>4</v>
      </c>
      <c r="O22">
        <v>1</v>
      </c>
      <c r="P22">
        <v>3</v>
      </c>
      <c r="Q22">
        <v>3</v>
      </c>
      <c r="R22">
        <v>3</v>
      </c>
      <c r="S22">
        <v>3</v>
      </c>
      <c r="T22">
        <v>3</v>
      </c>
      <c r="U22">
        <v>4</v>
      </c>
      <c r="V22">
        <v>2</v>
      </c>
      <c r="W22">
        <v>1</v>
      </c>
      <c r="X22">
        <v>0</v>
      </c>
      <c r="Y22">
        <v>3</v>
      </c>
      <c r="Z22">
        <v>3</v>
      </c>
      <c r="AA22">
        <v>3</v>
      </c>
      <c r="AB22">
        <f t="shared" si="1"/>
        <v>62</v>
      </c>
    </row>
    <row r="23" spans="1:28" x14ac:dyDescent="0.25">
      <c r="A23">
        <v>140</v>
      </c>
      <c r="B23">
        <v>3</v>
      </c>
      <c r="C23" t="s">
        <v>6</v>
      </c>
      <c r="D23">
        <v>1</v>
      </c>
      <c r="E23">
        <v>3</v>
      </c>
      <c r="F23">
        <v>0</v>
      </c>
      <c r="G23">
        <v>2</v>
      </c>
      <c r="H23">
        <v>1</v>
      </c>
      <c r="I23">
        <v>2</v>
      </c>
      <c r="J23">
        <v>0</v>
      </c>
      <c r="K23">
        <v>2</v>
      </c>
      <c r="L23">
        <v>4</v>
      </c>
      <c r="M23">
        <v>3</v>
      </c>
      <c r="N23">
        <v>2</v>
      </c>
      <c r="O23">
        <v>2</v>
      </c>
      <c r="P23">
        <v>3</v>
      </c>
      <c r="Q23">
        <v>3</v>
      </c>
      <c r="R23">
        <v>3</v>
      </c>
      <c r="S23">
        <v>2</v>
      </c>
      <c r="T23">
        <v>1</v>
      </c>
      <c r="U23">
        <v>1</v>
      </c>
      <c r="V23">
        <v>3</v>
      </c>
      <c r="W23">
        <v>4</v>
      </c>
      <c r="X23">
        <v>-1</v>
      </c>
      <c r="Y23">
        <v>0</v>
      </c>
      <c r="Z23">
        <v>0</v>
      </c>
      <c r="AA23">
        <v>0</v>
      </c>
      <c r="AB23">
        <f t="shared" si="1"/>
        <v>41</v>
      </c>
    </row>
    <row r="24" spans="1:28" x14ac:dyDescent="0.25">
      <c r="A24">
        <v>141</v>
      </c>
      <c r="B24">
        <v>3</v>
      </c>
      <c r="C24" t="s">
        <v>6</v>
      </c>
      <c r="D24">
        <v>0</v>
      </c>
      <c r="E24">
        <v>1</v>
      </c>
      <c r="F24">
        <v>0</v>
      </c>
      <c r="G24">
        <v>0</v>
      </c>
      <c r="H24">
        <v>4</v>
      </c>
      <c r="I24">
        <v>3</v>
      </c>
      <c r="J24">
        <v>0</v>
      </c>
      <c r="K24">
        <v>0</v>
      </c>
      <c r="L24">
        <v>0</v>
      </c>
      <c r="M24">
        <v>2</v>
      </c>
      <c r="N24">
        <v>1</v>
      </c>
      <c r="O24">
        <v>3</v>
      </c>
      <c r="P24">
        <v>2</v>
      </c>
      <c r="Q24">
        <v>2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2</v>
      </c>
      <c r="Z24">
        <v>0</v>
      </c>
      <c r="AA24">
        <v>0</v>
      </c>
      <c r="AB24">
        <f t="shared" si="1"/>
        <v>20</v>
      </c>
    </row>
    <row r="25" spans="1:28" x14ac:dyDescent="0.25">
      <c r="A25">
        <v>142</v>
      </c>
      <c r="B25">
        <v>3</v>
      </c>
      <c r="C25" t="s">
        <v>6</v>
      </c>
      <c r="D25">
        <v>2</v>
      </c>
      <c r="E25">
        <v>3</v>
      </c>
      <c r="F25">
        <v>1</v>
      </c>
      <c r="G25">
        <v>3</v>
      </c>
      <c r="H25">
        <v>3</v>
      </c>
      <c r="I25">
        <v>3</v>
      </c>
      <c r="J25">
        <v>3</v>
      </c>
      <c r="K25">
        <v>1</v>
      </c>
      <c r="L25">
        <v>3</v>
      </c>
      <c r="M25">
        <v>3</v>
      </c>
      <c r="N25">
        <v>1</v>
      </c>
      <c r="O25">
        <v>1</v>
      </c>
      <c r="P25">
        <v>2</v>
      </c>
      <c r="Q25">
        <v>1</v>
      </c>
      <c r="R25">
        <v>2</v>
      </c>
      <c r="S25">
        <v>3</v>
      </c>
      <c r="T25">
        <v>3</v>
      </c>
      <c r="U25">
        <v>1</v>
      </c>
      <c r="V25">
        <v>1</v>
      </c>
      <c r="W25">
        <v>3</v>
      </c>
      <c r="X25">
        <v>2</v>
      </c>
      <c r="Y25">
        <v>3</v>
      </c>
      <c r="Z25">
        <v>2</v>
      </c>
      <c r="AA25">
        <v>2</v>
      </c>
      <c r="AB25">
        <f t="shared" si="1"/>
        <v>52</v>
      </c>
    </row>
    <row r="26" spans="1:28" x14ac:dyDescent="0.25">
      <c r="A26">
        <v>143</v>
      </c>
      <c r="B26">
        <v>3</v>
      </c>
      <c r="C26" t="s">
        <v>6</v>
      </c>
      <c r="D26">
        <v>2</v>
      </c>
      <c r="E26">
        <v>3</v>
      </c>
      <c r="F26">
        <v>1</v>
      </c>
      <c r="G26">
        <v>5</v>
      </c>
      <c r="H26">
        <v>4</v>
      </c>
      <c r="I26">
        <v>3</v>
      </c>
      <c r="J26">
        <v>4</v>
      </c>
      <c r="K26">
        <v>2</v>
      </c>
      <c r="L26">
        <v>4</v>
      </c>
      <c r="M26">
        <v>2</v>
      </c>
      <c r="N26">
        <v>4</v>
      </c>
      <c r="O26">
        <v>3</v>
      </c>
      <c r="P26">
        <v>3</v>
      </c>
      <c r="Q26">
        <v>3</v>
      </c>
      <c r="R26">
        <v>0</v>
      </c>
      <c r="S26">
        <v>2</v>
      </c>
      <c r="T26">
        <v>3</v>
      </c>
      <c r="U26">
        <v>4</v>
      </c>
      <c r="V26">
        <v>2</v>
      </c>
      <c r="W26">
        <v>3</v>
      </c>
      <c r="X26">
        <v>0</v>
      </c>
      <c r="Y26">
        <v>1</v>
      </c>
      <c r="Z26">
        <v>1</v>
      </c>
      <c r="AA26">
        <v>4</v>
      </c>
      <c r="AB26">
        <f t="shared" si="1"/>
        <v>63</v>
      </c>
    </row>
    <row r="27" spans="1:28" x14ac:dyDescent="0.25">
      <c r="A27">
        <v>144</v>
      </c>
      <c r="B27">
        <v>3</v>
      </c>
      <c r="C27" t="s">
        <v>6</v>
      </c>
      <c r="D27">
        <v>0</v>
      </c>
      <c r="E27">
        <v>2</v>
      </c>
      <c r="F27">
        <v>0</v>
      </c>
      <c r="G27">
        <v>2</v>
      </c>
      <c r="H27">
        <v>4</v>
      </c>
      <c r="I27">
        <v>2</v>
      </c>
      <c r="J27">
        <v>2</v>
      </c>
      <c r="K27">
        <v>0</v>
      </c>
      <c r="L27">
        <v>4</v>
      </c>
      <c r="M27">
        <v>2</v>
      </c>
      <c r="N27">
        <v>0</v>
      </c>
      <c r="O27">
        <v>0</v>
      </c>
      <c r="P27">
        <v>2</v>
      </c>
      <c r="Q27">
        <v>2</v>
      </c>
      <c r="R27">
        <v>4</v>
      </c>
      <c r="S27">
        <v>2</v>
      </c>
      <c r="T27">
        <v>0</v>
      </c>
      <c r="U27">
        <v>4</v>
      </c>
      <c r="V27">
        <v>2</v>
      </c>
      <c r="W27">
        <v>4</v>
      </c>
      <c r="X27">
        <v>2</v>
      </c>
      <c r="Y27">
        <v>0</v>
      </c>
      <c r="Z27">
        <v>2</v>
      </c>
      <c r="AA27">
        <v>4</v>
      </c>
      <c r="AB27">
        <f t="shared" si="1"/>
        <v>46</v>
      </c>
    </row>
    <row r="28" spans="1:28" x14ac:dyDescent="0.25">
      <c r="A28">
        <v>147</v>
      </c>
      <c r="B28">
        <v>3</v>
      </c>
      <c r="C28" t="s">
        <v>6</v>
      </c>
      <c r="D28">
        <v>0</v>
      </c>
      <c r="E28">
        <v>3</v>
      </c>
      <c r="F28">
        <v>3</v>
      </c>
      <c r="G28">
        <v>2</v>
      </c>
      <c r="H28">
        <v>4</v>
      </c>
      <c r="I28">
        <v>2</v>
      </c>
      <c r="J28">
        <v>2</v>
      </c>
      <c r="K28">
        <v>2</v>
      </c>
      <c r="L28">
        <v>3</v>
      </c>
      <c r="M28">
        <v>4</v>
      </c>
      <c r="N28">
        <v>4</v>
      </c>
      <c r="O28">
        <v>4</v>
      </c>
      <c r="P28">
        <v>4</v>
      </c>
      <c r="Q28">
        <v>3</v>
      </c>
      <c r="R28">
        <v>4</v>
      </c>
      <c r="S28">
        <v>4</v>
      </c>
      <c r="T28">
        <v>3</v>
      </c>
      <c r="U28">
        <v>2</v>
      </c>
      <c r="V28">
        <v>4</v>
      </c>
      <c r="W28">
        <v>4</v>
      </c>
      <c r="X28">
        <v>1</v>
      </c>
      <c r="Y28">
        <v>2</v>
      </c>
      <c r="Z28">
        <v>4</v>
      </c>
      <c r="AA28">
        <v>4</v>
      </c>
      <c r="AB28">
        <f t="shared" si="1"/>
        <v>72</v>
      </c>
    </row>
    <row r="29" spans="1:28" x14ac:dyDescent="0.25">
      <c r="A29">
        <v>148</v>
      </c>
      <c r="B29">
        <v>5</v>
      </c>
      <c r="C29" t="s">
        <v>6</v>
      </c>
      <c r="D29">
        <v>2</v>
      </c>
      <c r="E29">
        <v>1</v>
      </c>
      <c r="F29">
        <v>2</v>
      </c>
      <c r="G29">
        <v>2</v>
      </c>
      <c r="H29">
        <v>2</v>
      </c>
      <c r="I29">
        <v>2</v>
      </c>
      <c r="J29">
        <v>4</v>
      </c>
      <c r="K29">
        <v>3</v>
      </c>
      <c r="L29">
        <v>3</v>
      </c>
      <c r="M29">
        <v>3</v>
      </c>
      <c r="N29">
        <v>4</v>
      </c>
      <c r="O29">
        <v>3</v>
      </c>
      <c r="P29">
        <v>2</v>
      </c>
      <c r="Q29">
        <v>-2</v>
      </c>
      <c r="R29">
        <v>3</v>
      </c>
      <c r="S29">
        <v>0</v>
      </c>
      <c r="T29">
        <v>2</v>
      </c>
      <c r="U29">
        <v>4</v>
      </c>
      <c r="V29">
        <v>3</v>
      </c>
      <c r="W29">
        <v>-1</v>
      </c>
      <c r="X29">
        <v>3</v>
      </c>
      <c r="Y29">
        <v>1</v>
      </c>
      <c r="Z29">
        <v>2</v>
      </c>
      <c r="AA29">
        <v>2</v>
      </c>
      <c r="AB29">
        <f t="shared" si="1"/>
        <v>50</v>
      </c>
    </row>
    <row r="30" spans="1:28" x14ac:dyDescent="0.25">
      <c r="A30">
        <v>149</v>
      </c>
      <c r="B30">
        <v>5</v>
      </c>
      <c r="C30" t="s">
        <v>6</v>
      </c>
      <c r="D30">
        <v>3</v>
      </c>
      <c r="E30">
        <v>1</v>
      </c>
      <c r="F30">
        <v>2</v>
      </c>
      <c r="G30">
        <v>1</v>
      </c>
      <c r="H30">
        <v>2</v>
      </c>
      <c r="I30">
        <v>2</v>
      </c>
      <c r="J30">
        <v>0</v>
      </c>
      <c r="K30">
        <v>1</v>
      </c>
      <c r="L30">
        <v>0</v>
      </c>
      <c r="M30">
        <v>0</v>
      </c>
      <c r="N30">
        <v>0</v>
      </c>
      <c r="O30">
        <v>0</v>
      </c>
      <c r="P30">
        <v>2</v>
      </c>
      <c r="Q30">
        <v>0</v>
      </c>
      <c r="R30">
        <v>0</v>
      </c>
      <c r="S30">
        <v>2</v>
      </c>
      <c r="T30">
        <v>0</v>
      </c>
      <c r="U30">
        <v>2</v>
      </c>
      <c r="V30">
        <v>0</v>
      </c>
      <c r="W30">
        <v>0</v>
      </c>
      <c r="X30">
        <v>0</v>
      </c>
      <c r="Y30">
        <v>1</v>
      </c>
      <c r="Z30">
        <v>2</v>
      </c>
      <c r="AA30">
        <v>0</v>
      </c>
      <c r="AB30">
        <f t="shared" si="1"/>
        <v>21</v>
      </c>
    </row>
    <row r="31" spans="1:28" x14ac:dyDescent="0.25">
      <c r="A31">
        <v>150</v>
      </c>
      <c r="B31">
        <v>5</v>
      </c>
      <c r="C31" t="s">
        <v>6</v>
      </c>
      <c r="D31">
        <v>0</v>
      </c>
      <c r="E31">
        <v>0</v>
      </c>
      <c r="F31">
        <v>-2</v>
      </c>
      <c r="G31">
        <v>1</v>
      </c>
      <c r="H31">
        <v>3</v>
      </c>
      <c r="I31">
        <v>1</v>
      </c>
      <c r="J31">
        <v>2</v>
      </c>
      <c r="K31">
        <v>1</v>
      </c>
      <c r="L31">
        <v>-1</v>
      </c>
      <c r="M31">
        <v>-1</v>
      </c>
      <c r="N31">
        <v>-1</v>
      </c>
      <c r="O31">
        <v>1</v>
      </c>
      <c r="P31">
        <v>2</v>
      </c>
      <c r="Q31">
        <v>2</v>
      </c>
      <c r="R31">
        <v>2</v>
      </c>
      <c r="S31">
        <v>3</v>
      </c>
      <c r="T31">
        <v>2</v>
      </c>
      <c r="U31">
        <v>1</v>
      </c>
      <c r="V31">
        <v>1</v>
      </c>
      <c r="W31">
        <v>1</v>
      </c>
      <c r="X31">
        <v>-1</v>
      </c>
      <c r="Y31">
        <v>0</v>
      </c>
      <c r="Z31">
        <v>1</v>
      </c>
      <c r="AA31">
        <v>0</v>
      </c>
      <c r="AB31">
        <f t="shared" si="1"/>
        <v>18</v>
      </c>
    </row>
    <row r="32" spans="1:28" x14ac:dyDescent="0.25">
      <c r="A32">
        <v>151</v>
      </c>
      <c r="B32">
        <v>5</v>
      </c>
      <c r="C32" t="s">
        <v>6</v>
      </c>
      <c r="D32">
        <v>0</v>
      </c>
      <c r="E32">
        <v>0</v>
      </c>
      <c r="F32">
        <v>0</v>
      </c>
      <c r="G32">
        <v>0</v>
      </c>
      <c r="H32">
        <v>4</v>
      </c>
      <c r="I32">
        <v>0</v>
      </c>
      <c r="J32">
        <v>1</v>
      </c>
      <c r="K32">
        <v>0</v>
      </c>
      <c r="L32">
        <v>0</v>
      </c>
      <c r="M32">
        <v>0</v>
      </c>
      <c r="N32">
        <v>1</v>
      </c>
      <c r="O32">
        <v>0</v>
      </c>
      <c r="P32">
        <v>0</v>
      </c>
      <c r="Q32">
        <v>0</v>
      </c>
      <c r="R32">
        <v>3</v>
      </c>
      <c r="S32">
        <v>0</v>
      </c>
      <c r="T32">
        <v>0</v>
      </c>
      <c r="U32">
        <v>0</v>
      </c>
      <c r="V32">
        <v>1</v>
      </c>
      <c r="W32">
        <v>0</v>
      </c>
      <c r="X32">
        <v>0</v>
      </c>
      <c r="Y32">
        <v>2</v>
      </c>
      <c r="Z32">
        <v>0</v>
      </c>
      <c r="AA32">
        <v>0</v>
      </c>
      <c r="AB32">
        <f t="shared" si="1"/>
        <v>12</v>
      </c>
    </row>
    <row r="33" spans="1:28" x14ac:dyDescent="0.25">
      <c r="A33">
        <v>152</v>
      </c>
      <c r="B33">
        <v>5</v>
      </c>
      <c r="C33" t="s">
        <v>6</v>
      </c>
      <c r="D33">
        <v>2</v>
      </c>
      <c r="E33">
        <v>2</v>
      </c>
      <c r="F33">
        <v>2</v>
      </c>
      <c r="G33">
        <v>4</v>
      </c>
      <c r="H33">
        <v>4</v>
      </c>
      <c r="I33">
        <v>1</v>
      </c>
      <c r="J33">
        <v>1</v>
      </c>
      <c r="K33">
        <v>2</v>
      </c>
      <c r="L33">
        <v>2</v>
      </c>
      <c r="M33">
        <v>2</v>
      </c>
      <c r="N33">
        <v>2</v>
      </c>
      <c r="O33">
        <v>2</v>
      </c>
      <c r="P33">
        <v>3</v>
      </c>
      <c r="Q33">
        <v>3</v>
      </c>
      <c r="R33">
        <v>1</v>
      </c>
      <c r="S33">
        <v>2</v>
      </c>
      <c r="T33">
        <v>2</v>
      </c>
      <c r="U33">
        <v>3</v>
      </c>
      <c r="V33">
        <v>2</v>
      </c>
      <c r="W33">
        <v>-1</v>
      </c>
      <c r="X33">
        <v>3</v>
      </c>
      <c r="Y33">
        <v>2</v>
      </c>
      <c r="Z33">
        <v>3</v>
      </c>
      <c r="AA33">
        <v>3</v>
      </c>
      <c r="AB33">
        <f t="shared" si="1"/>
        <v>52</v>
      </c>
    </row>
    <row r="34" spans="1:28" x14ac:dyDescent="0.25">
      <c r="A34">
        <v>154</v>
      </c>
      <c r="B34">
        <v>5</v>
      </c>
      <c r="C34" t="s">
        <v>6</v>
      </c>
      <c r="D34">
        <v>2</v>
      </c>
      <c r="E34">
        <v>4</v>
      </c>
      <c r="F34">
        <v>1</v>
      </c>
      <c r="G34">
        <v>5</v>
      </c>
      <c r="H34">
        <v>4</v>
      </c>
      <c r="I34">
        <v>3</v>
      </c>
      <c r="J34">
        <v>4</v>
      </c>
      <c r="K34">
        <v>3</v>
      </c>
      <c r="L34">
        <v>3</v>
      </c>
      <c r="M34">
        <v>3</v>
      </c>
      <c r="N34">
        <v>3</v>
      </c>
      <c r="O34">
        <v>3</v>
      </c>
      <c r="P34">
        <v>3</v>
      </c>
      <c r="Q34">
        <v>1</v>
      </c>
      <c r="R34">
        <v>3</v>
      </c>
      <c r="S34">
        <v>4</v>
      </c>
      <c r="T34">
        <v>3</v>
      </c>
      <c r="U34">
        <v>3</v>
      </c>
      <c r="V34">
        <v>3</v>
      </c>
      <c r="W34">
        <v>2</v>
      </c>
      <c r="X34">
        <v>2</v>
      </c>
      <c r="Y34">
        <v>1</v>
      </c>
      <c r="Z34">
        <v>3</v>
      </c>
      <c r="AA34">
        <v>4</v>
      </c>
      <c r="AB34">
        <f t="shared" si="1"/>
        <v>70</v>
      </c>
    </row>
    <row r="35" spans="1:28" x14ac:dyDescent="0.25">
      <c r="C35" t="s">
        <v>7</v>
      </c>
      <c r="D35">
        <f t="shared" ref="D35:AA35" si="2">AVERAGE(D2:D34)</f>
        <v>1.2424242424242424</v>
      </c>
      <c r="E35">
        <f t="shared" si="2"/>
        <v>2.3030303030303032</v>
      </c>
      <c r="F35">
        <f t="shared" si="2"/>
        <v>1.3636363636363635</v>
      </c>
      <c r="G35">
        <f t="shared" si="2"/>
        <v>2.4545454545454546</v>
      </c>
      <c r="H35">
        <f t="shared" si="2"/>
        <v>3.3333333333333335</v>
      </c>
      <c r="I35">
        <f t="shared" si="2"/>
        <v>1.2424242424242424</v>
      </c>
      <c r="J35">
        <f t="shared" si="2"/>
        <v>2.2121212121212119</v>
      </c>
      <c r="K35">
        <f t="shared" si="2"/>
        <v>1.9696969696969697</v>
      </c>
      <c r="L35">
        <f t="shared" si="2"/>
        <v>1.9393939393939394</v>
      </c>
      <c r="M35">
        <f t="shared" si="2"/>
        <v>2.0909090909090908</v>
      </c>
      <c r="N35">
        <f t="shared" si="2"/>
        <v>1.8787878787878789</v>
      </c>
      <c r="O35">
        <f t="shared" si="2"/>
        <v>1.6363636363636365</v>
      </c>
      <c r="P35">
        <f t="shared" si="2"/>
        <v>2.4848484848484849</v>
      </c>
      <c r="Q35">
        <f t="shared" si="2"/>
        <v>1.696969696969697</v>
      </c>
      <c r="R35">
        <f t="shared" si="2"/>
        <v>2.0606060606060606</v>
      </c>
      <c r="S35">
        <f t="shared" si="2"/>
        <v>2.0303030303030303</v>
      </c>
      <c r="T35">
        <f t="shared" si="2"/>
        <v>1.7878787878787878</v>
      </c>
      <c r="U35">
        <f t="shared" si="2"/>
        <v>2.6363636363636362</v>
      </c>
      <c r="V35">
        <f t="shared" si="2"/>
        <v>1.8787878787878789</v>
      </c>
      <c r="W35">
        <f t="shared" si="2"/>
        <v>1.5757575757575757</v>
      </c>
      <c r="X35">
        <f t="shared" si="2"/>
        <v>1.1818181818181819</v>
      </c>
      <c r="Y35">
        <f t="shared" si="2"/>
        <v>1.5454545454545454</v>
      </c>
      <c r="Z35">
        <f t="shared" si="2"/>
        <v>1.9696969696969697</v>
      </c>
      <c r="AA35">
        <f t="shared" si="2"/>
        <v>1.7575757575757576</v>
      </c>
    </row>
    <row r="36" spans="1:28" x14ac:dyDescent="0.25">
      <c r="C36" t="s">
        <v>5</v>
      </c>
      <c r="D36">
        <f>AVERAGEIF($C$2:$C$34, "CAI", D2:D34)</f>
        <v>0.7857142857142857</v>
      </c>
      <c r="E36">
        <f t="shared" ref="E36:AA36" si="3">AVERAGEIF($C$2:$C$34, "CAI", E2:E34)</f>
        <v>2.4285714285714284</v>
      </c>
      <c r="F36">
        <f t="shared" si="3"/>
        <v>1.5714285714285714</v>
      </c>
      <c r="G36">
        <f t="shared" si="3"/>
        <v>2.3571428571428572</v>
      </c>
      <c r="H36">
        <f t="shared" si="3"/>
        <v>3.2142857142857144</v>
      </c>
      <c r="I36">
        <f t="shared" si="3"/>
        <v>0.7857142857142857</v>
      </c>
      <c r="J36">
        <f t="shared" si="3"/>
        <v>2.2857142857142856</v>
      </c>
      <c r="K36">
        <f t="shared" si="3"/>
        <v>2.2857142857142856</v>
      </c>
      <c r="L36">
        <f t="shared" si="3"/>
        <v>1.5714285714285714</v>
      </c>
      <c r="M36">
        <f t="shared" si="3"/>
        <v>2.2142857142857144</v>
      </c>
      <c r="N36">
        <f t="shared" si="3"/>
        <v>1.8571428571428572</v>
      </c>
      <c r="O36">
        <f t="shared" si="3"/>
        <v>1.8571428571428572</v>
      </c>
      <c r="P36">
        <f t="shared" si="3"/>
        <v>2.6428571428571428</v>
      </c>
      <c r="Q36">
        <f t="shared" si="3"/>
        <v>1.6428571428571428</v>
      </c>
      <c r="R36">
        <f t="shared" si="3"/>
        <v>1.9285714285714286</v>
      </c>
      <c r="S36">
        <f t="shared" si="3"/>
        <v>1.7142857142857142</v>
      </c>
      <c r="T36">
        <f t="shared" si="3"/>
        <v>1.5714285714285714</v>
      </c>
      <c r="U36">
        <f t="shared" si="3"/>
        <v>2.7857142857142856</v>
      </c>
      <c r="V36">
        <f t="shared" si="3"/>
        <v>1.6428571428571428</v>
      </c>
      <c r="W36">
        <f t="shared" si="3"/>
        <v>1.3571428571428572</v>
      </c>
      <c r="X36">
        <f t="shared" si="3"/>
        <v>1.2857142857142858</v>
      </c>
      <c r="Y36">
        <f t="shared" si="3"/>
        <v>1.6428571428571428</v>
      </c>
      <c r="Z36">
        <f t="shared" si="3"/>
        <v>2.0714285714285716</v>
      </c>
      <c r="AA36">
        <f t="shared" si="3"/>
        <v>1.6428571428571428</v>
      </c>
    </row>
    <row r="37" spans="1:28" x14ac:dyDescent="0.25">
      <c r="C37" t="s">
        <v>6</v>
      </c>
      <c r="D37">
        <f>AVERAGEIF($C$2:$C$34, "Trad", D2:D34)</f>
        <v>1.5789473684210527</v>
      </c>
      <c r="E37">
        <f t="shared" ref="E37:AA37" si="4">AVERAGEIF($C$2:$C$34, "Trad", E2:E34)</f>
        <v>2.2105263157894739</v>
      </c>
      <c r="F37">
        <f t="shared" si="4"/>
        <v>1.2105263157894737</v>
      </c>
      <c r="G37">
        <f t="shared" si="4"/>
        <v>2.5263157894736841</v>
      </c>
      <c r="H37">
        <f t="shared" si="4"/>
        <v>3.4210526315789473</v>
      </c>
      <c r="I37">
        <f t="shared" si="4"/>
        <v>1.5789473684210527</v>
      </c>
      <c r="J37">
        <f t="shared" si="4"/>
        <v>2.1578947368421053</v>
      </c>
      <c r="K37">
        <f t="shared" si="4"/>
        <v>1.736842105263158</v>
      </c>
      <c r="L37">
        <f t="shared" si="4"/>
        <v>2.2105263157894739</v>
      </c>
      <c r="M37">
        <f t="shared" si="4"/>
        <v>2</v>
      </c>
      <c r="N37">
        <f t="shared" si="4"/>
        <v>1.8947368421052631</v>
      </c>
      <c r="O37">
        <f t="shared" si="4"/>
        <v>1.4736842105263157</v>
      </c>
      <c r="P37">
        <f t="shared" si="4"/>
        <v>2.3684210526315788</v>
      </c>
      <c r="Q37">
        <f t="shared" si="4"/>
        <v>1.736842105263158</v>
      </c>
      <c r="R37">
        <f t="shared" si="4"/>
        <v>2.1578947368421053</v>
      </c>
      <c r="S37">
        <f t="shared" si="4"/>
        <v>2.263157894736842</v>
      </c>
      <c r="T37">
        <f t="shared" si="4"/>
        <v>1.9473684210526316</v>
      </c>
      <c r="U37">
        <f t="shared" si="4"/>
        <v>2.5263157894736841</v>
      </c>
      <c r="V37">
        <f t="shared" si="4"/>
        <v>2.0526315789473686</v>
      </c>
      <c r="W37">
        <f t="shared" si="4"/>
        <v>1.736842105263158</v>
      </c>
      <c r="X37">
        <f t="shared" si="4"/>
        <v>1.1052631578947369</v>
      </c>
      <c r="Y37">
        <f t="shared" si="4"/>
        <v>1.4736842105263157</v>
      </c>
      <c r="Z37">
        <f t="shared" si="4"/>
        <v>1.8947368421052631</v>
      </c>
      <c r="AA37">
        <f t="shared" si="4"/>
        <v>1.8421052631578947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650F5-7CE2-4999-A077-5E3DCACE4B0C}">
  <dimension ref="A1:AB37"/>
  <sheetViews>
    <sheetView tabSelected="1" zoomScale="82" zoomScaleNormal="82" workbookViewId="0">
      <selection activeCell="D8" sqref="D8"/>
    </sheetView>
  </sheetViews>
  <sheetFormatPr defaultRowHeight="15" x14ac:dyDescent="0.25"/>
  <cols>
    <col min="2" max="3" width="9.140625" customWidth="1"/>
  </cols>
  <sheetData>
    <row r="1" spans="1:28" s="2" customFormat="1" x14ac:dyDescent="0.25">
      <c r="A1" s="2" t="s">
        <v>0</v>
      </c>
      <c r="B1" s="2" t="s">
        <v>1</v>
      </c>
      <c r="C1" s="2" t="s">
        <v>2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 t="s">
        <v>3</v>
      </c>
    </row>
    <row r="2" spans="1:28" x14ac:dyDescent="0.25">
      <c r="A2">
        <v>92</v>
      </c>
      <c r="B2">
        <v>4</v>
      </c>
      <c r="C2" t="s">
        <v>5</v>
      </c>
      <c r="D2">
        <v>0</v>
      </c>
      <c r="E2">
        <v>4</v>
      </c>
      <c r="F2">
        <v>3</v>
      </c>
      <c r="G2">
        <v>0</v>
      </c>
      <c r="H2">
        <v>3</v>
      </c>
      <c r="I2">
        <v>0</v>
      </c>
      <c r="J2">
        <v>0</v>
      </c>
      <c r="K2">
        <v>3</v>
      </c>
      <c r="L2">
        <v>4</v>
      </c>
      <c r="M2">
        <v>3</v>
      </c>
      <c r="N2">
        <v>3</v>
      </c>
      <c r="O2">
        <v>3</v>
      </c>
      <c r="P2">
        <v>0</v>
      </c>
      <c r="Q2">
        <v>0</v>
      </c>
      <c r="R2">
        <v>1</v>
      </c>
      <c r="S2">
        <v>4</v>
      </c>
      <c r="T2">
        <v>2</v>
      </c>
      <c r="U2">
        <v>4</v>
      </c>
      <c r="V2">
        <v>0</v>
      </c>
      <c r="W2">
        <v>0</v>
      </c>
      <c r="X2">
        <v>0</v>
      </c>
      <c r="Y2">
        <v>4</v>
      </c>
      <c r="Z2">
        <v>2</v>
      </c>
      <c r="AA2">
        <v>3</v>
      </c>
      <c r="AB2">
        <f t="shared" ref="AB2:AB34" si="0">SUM(D2:AA2)</f>
        <v>46</v>
      </c>
    </row>
    <row r="3" spans="1:28" x14ac:dyDescent="0.25">
      <c r="A3">
        <v>93</v>
      </c>
      <c r="B3">
        <v>4</v>
      </c>
      <c r="C3" t="s">
        <v>5</v>
      </c>
      <c r="D3">
        <v>2</v>
      </c>
      <c r="E3">
        <v>2</v>
      </c>
      <c r="F3">
        <v>1</v>
      </c>
      <c r="G3">
        <v>3</v>
      </c>
      <c r="H3">
        <v>4</v>
      </c>
      <c r="I3">
        <v>1</v>
      </c>
      <c r="J3">
        <v>2</v>
      </c>
      <c r="K3">
        <v>3</v>
      </c>
      <c r="L3">
        <v>2</v>
      </c>
      <c r="M3">
        <v>1</v>
      </c>
      <c r="N3">
        <v>2</v>
      </c>
      <c r="O3">
        <v>1</v>
      </c>
      <c r="P3">
        <v>3</v>
      </c>
      <c r="Q3">
        <v>2</v>
      </c>
      <c r="R3">
        <v>1</v>
      </c>
      <c r="S3">
        <v>1</v>
      </c>
      <c r="T3">
        <v>0</v>
      </c>
      <c r="U3">
        <v>3</v>
      </c>
      <c r="V3">
        <v>2</v>
      </c>
      <c r="W3">
        <v>2</v>
      </c>
      <c r="X3">
        <v>2</v>
      </c>
      <c r="Y3">
        <v>1</v>
      </c>
      <c r="Z3">
        <v>3</v>
      </c>
      <c r="AA3">
        <v>2</v>
      </c>
      <c r="AB3">
        <f t="shared" si="0"/>
        <v>46</v>
      </c>
    </row>
    <row r="4" spans="1:28" x14ac:dyDescent="0.25">
      <c r="A4">
        <v>94</v>
      </c>
      <c r="B4">
        <v>4</v>
      </c>
      <c r="C4" t="s">
        <v>5</v>
      </c>
      <c r="D4">
        <v>0</v>
      </c>
      <c r="E4">
        <v>3</v>
      </c>
      <c r="F4">
        <v>3</v>
      </c>
      <c r="G4">
        <v>4</v>
      </c>
      <c r="H4">
        <v>4</v>
      </c>
      <c r="I4">
        <v>2</v>
      </c>
      <c r="J4">
        <v>4</v>
      </c>
      <c r="K4">
        <v>3</v>
      </c>
      <c r="L4">
        <v>4</v>
      </c>
      <c r="M4">
        <v>3</v>
      </c>
      <c r="N4">
        <v>3</v>
      </c>
      <c r="O4">
        <v>4</v>
      </c>
      <c r="P4">
        <v>4</v>
      </c>
      <c r="Q4">
        <v>4</v>
      </c>
      <c r="R4">
        <v>3</v>
      </c>
      <c r="S4">
        <v>3</v>
      </c>
      <c r="T4">
        <v>3</v>
      </c>
      <c r="U4">
        <v>4</v>
      </c>
      <c r="V4">
        <v>3</v>
      </c>
      <c r="W4">
        <v>3</v>
      </c>
      <c r="X4">
        <v>3</v>
      </c>
      <c r="Y4">
        <v>4</v>
      </c>
      <c r="Z4">
        <v>4</v>
      </c>
      <c r="AA4">
        <v>4</v>
      </c>
      <c r="AB4">
        <f t="shared" si="0"/>
        <v>79</v>
      </c>
    </row>
    <row r="5" spans="1:28" x14ac:dyDescent="0.25">
      <c r="A5">
        <v>95</v>
      </c>
      <c r="B5">
        <v>4</v>
      </c>
      <c r="C5" t="s">
        <v>5</v>
      </c>
      <c r="D5">
        <v>0</v>
      </c>
      <c r="E5">
        <v>2</v>
      </c>
      <c r="F5">
        <v>1</v>
      </c>
      <c r="G5">
        <v>3</v>
      </c>
      <c r="H5">
        <v>4</v>
      </c>
      <c r="I5">
        <v>2</v>
      </c>
      <c r="J5">
        <v>4</v>
      </c>
      <c r="K5">
        <v>2</v>
      </c>
      <c r="L5">
        <v>-3</v>
      </c>
      <c r="M5">
        <v>2</v>
      </c>
      <c r="N5">
        <v>3</v>
      </c>
      <c r="O5">
        <v>2</v>
      </c>
      <c r="P5">
        <v>3</v>
      </c>
      <c r="Q5">
        <v>2</v>
      </c>
      <c r="R5">
        <v>0</v>
      </c>
      <c r="S5">
        <v>3</v>
      </c>
      <c r="T5">
        <v>1</v>
      </c>
      <c r="U5">
        <v>3</v>
      </c>
      <c r="V5">
        <v>4</v>
      </c>
      <c r="W5">
        <v>2</v>
      </c>
      <c r="X5">
        <v>3</v>
      </c>
      <c r="Y5">
        <v>0</v>
      </c>
      <c r="Z5">
        <v>1</v>
      </c>
      <c r="AA5">
        <v>2</v>
      </c>
      <c r="AB5">
        <f t="shared" si="0"/>
        <v>46</v>
      </c>
    </row>
    <row r="6" spans="1:28" x14ac:dyDescent="0.25">
      <c r="A6">
        <v>96</v>
      </c>
      <c r="B6">
        <v>4</v>
      </c>
      <c r="C6" t="s">
        <v>5</v>
      </c>
      <c r="D6">
        <v>3</v>
      </c>
      <c r="E6">
        <v>3</v>
      </c>
      <c r="F6">
        <v>2</v>
      </c>
      <c r="G6">
        <v>3</v>
      </c>
      <c r="H6">
        <v>4</v>
      </c>
      <c r="I6">
        <v>1</v>
      </c>
      <c r="J6">
        <v>3</v>
      </c>
      <c r="K6">
        <v>3</v>
      </c>
      <c r="L6">
        <v>2</v>
      </c>
      <c r="M6">
        <v>3</v>
      </c>
      <c r="N6">
        <v>4</v>
      </c>
      <c r="O6">
        <v>3</v>
      </c>
      <c r="P6">
        <v>3</v>
      </c>
      <c r="Q6">
        <v>1</v>
      </c>
      <c r="R6">
        <v>3</v>
      </c>
      <c r="S6">
        <v>1</v>
      </c>
      <c r="T6">
        <v>2</v>
      </c>
      <c r="U6">
        <v>3</v>
      </c>
      <c r="V6">
        <v>3</v>
      </c>
      <c r="W6">
        <v>3</v>
      </c>
      <c r="X6">
        <v>2</v>
      </c>
      <c r="Y6">
        <v>2</v>
      </c>
      <c r="Z6">
        <v>3</v>
      </c>
      <c r="AA6">
        <v>3</v>
      </c>
      <c r="AB6">
        <f t="shared" si="0"/>
        <v>63</v>
      </c>
    </row>
    <row r="7" spans="1:28" x14ac:dyDescent="0.25">
      <c r="A7">
        <v>97</v>
      </c>
      <c r="B7">
        <v>4</v>
      </c>
      <c r="C7" t="s">
        <v>5</v>
      </c>
      <c r="D7">
        <v>2</v>
      </c>
      <c r="E7">
        <v>3</v>
      </c>
      <c r="F7">
        <v>3</v>
      </c>
      <c r="G7">
        <v>2</v>
      </c>
      <c r="H7">
        <v>4</v>
      </c>
      <c r="I7">
        <v>3</v>
      </c>
      <c r="J7">
        <v>0</v>
      </c>
      <c r="K7">
        <v>3</v>
      </c>
      <c r="L7">
        <v>-2</v>
      </c>
      <c r="M7">
        <v>3</v>
      </c>
      <c r="N7">
        <v>3</v>
      </c>
      <c r="O7">
        <v>1</v>
      </c>
      <c r="P7">
        <v>3</v>
      </c>
      <c r="Q7">
        <v>2</v>
      </c>
      <c r="R7">
        <v>0</v>
      </c>
      <c r="S7">
        <v>3</v>
      </c>
      <c r="T7">
        <v>3</v>
      </c>
      <c r="U7">
        <v>2</v>
      </c>
      <c r="V7">
        <v>3</v>
      </c>
      <c r="W7">
        <v>2</v>
      </c>
      <c r="X7">
        <v>2</v>
      </c>
      <c r="Y7">
        <v>3</v>
      </c>
      <c r="Z7">
        <v>2</v>
      </c>
      <c r="AA7">
        <v>-1</v>
      </c>
      <c r="AB7">
        <f t="shared" si="0"/>
        <v>49</v>
      </c>
    </row>
    <row r="8" spans="1:28" x14ac:dyDescent="0.25">
      <c r="A8">
        <v>98</v>
      </c>
      <c r="B8">
        <v>4</v>
      </c>
      <c r="C8" t="s">
        <v>5</v>
      </c>
      <c r="D8">
        <v>0</v>
      </c>
      <c r="E8">
        <v>4</v>
      </c>
      <c r="F8">
        <v>2</v>
      </c>
      <c r="G8">
        <v>2</v>
      </c>
      <c r="H8">
        <v>4</v>
      </c>
      <c r="I8">
        <v>1</v>
      </c>
      <c r="J8">
        <v>-2</v>
      </c>
      <c r="K8">
        <v>2</v>
      </c>
      <c r="L8">
        <v>1</v>
      </c>
      <c r="M8">
        <v>2</v>
      </c>
      <c r="N8">
        <v>1</v>
      </c>
      <c r="O8">
        <v>2</v>
      </c>
      <c r="P8">
        <v>0</v>
      </c>
      <c r="Q8">
        <v>1</v>
      </c>
      <c r="R8">
        <v>-1</v>
      </c>
      <c r="S8">
        <v>0</v>
      </c>
      <c r="T8">
        <v>3</v>
      </c>
      <c r="U8">
        <v>2</v>
      </c>
      <c r="V8">
        <v>-1</v>
      </c>
      <c r="W8">
        <v>-1</v>
      </c>
      <c r="X8">
        <v>0</v>
      </c>
      <c r="Y8">
        <v>0</v>
      </c>
      <c r="Z8">
        <v>1</v>
      </c>
      <c r="AA8">
        <v>3</v>
      </c>
      <c r="AB8">
        <f t="shared" si="0"/>
        <v>26</v>
      </c>
    </row>
    <row r="9" spans="1:28" x14ac:dyDescent="0.25">
      <c r="A9">
        <v>99</v>
      </c>
      <c r="B9">
        <v>4</v>
      </c>
      <c r="C9" t="s">
        <v>5</v>
      </c>
      <c r="D9">
        <v>3</v>
      </c>
      <c r="E9">
        <v>3</v>
      </c>
      <c r="F9">
        <v>2</v>
      </c>
      <c r="G9">
        <v>4</v>
      </c>
      <c r="H9">
        <v>4</v>
      </c>
      <c r="I9">
        <v>0</v>
      </c>
      <c r="J9">
        <v>2</v>
      </c>
      <c r="K9">
        <v>2</v>
      </c>
      <c r="L9">
        <v>4</v>
      </c>
      <c r="M9">
        <v>3</v>
      </c>
      <c r="N9">
        <v>2</v>
      </c>
      <c r="O9">
        <v>4</v>
      </c>
      <c r="P9">
        <v>4</v>
      </c>
      <c r="Q9">
        <v>3</v>
      </c>
      <c r="R9">
        <v>3</v>
      </c>
      <c r="S9">
        <v>3</v>
      </c>
      <c r="T9">
        <v>3</v>
      </c>
      <c r="U9">
        <v>4</v>
      </c>
      <c r="V9">
        <v>3</v>
      </c>
      <c r="W9">
        <v>4</v>
      </c>
      <c r="X9">
        <v>3</v>
      </c>
      <c r="Y9">
        <v>3</v>
      </c>
      <c r="Z9">
        <v>3</v>
      </c>
      <c r="AA9">
        <v>4</v>
      </c>
      <c r="AB9">
        <f t="shared" si="0"/>
        <v>73</v>
      </c>
    </row>
    <row r="10" spans="1:28" x14ac:dyDescent="0.25">
      <c r="A10">
        <v>100</v>
      </c>
      <c r="B10">
        <v>4</v>
      </c>
      <c r="C10" t="s">
        <v>5</v>
      </c>
      <c r="D10">
        <v>2</v>
      </c>
      <c r="E10">
        <v>3</v>
      </c>
      <c r="F10">
        <v>2</v>
      </c>
      <c r="G10">
        <v>5</v>
      </c>
      <c r="H10">
        <v>4</v>
      </c>
      <c r="I10">
        <v>1</v>
      </c>
      <c r="J10">
        <v>2</v>
      </c>
      <c r="K10">
        <v>3</v>
      </c>
      <c r="L10">
        <v>3</v>
      </c>
      <c r="M10">
        <v>4</v>
      </c>
      <c r="N10">
        <v>3</v>
      </c>
      <c r="O10">
        <v>4</v>
      </c>
      <c r="P10">
        <v>3</v>
      </c>
      <c r="Q10">
        <v>2</v>
      </c>
      <c r="R10">
        <v>1</v>
      </c>
      <c r="S10">
        <v>3</v>
      </c>
      <c r="T10">
        <v>3</v>
      </c>
      <c r="U10">
        <v>3</v>
      </c>
      <c r="V10">
        <v>4</v>
      </c>
      <c r="W10">
        <v>3</v>
      </c>
      <c r="X10">
        <v>3</v>
      </c>
      <c r="Y10">
        <v>4</v>
      </c>
      <c r="Z10">
        <v>3</v>
      </c>
      <c r="AA10">
        <v>1</v>
      </c>
      <c r="AB10">
        <f t="shared" si="0"/>
        <v>69</v>
      </c>
    </row>
    <row r="11" spans="1:28" x14ac:dyDescent="0.25">
      <c r="A11">
        <v>101</v>
      </c>
      <c r="B11">
        <v>4</v>
      </c>
      <c r="C11" t="s">
        <v>5</v>
      </c>
      <c r="D11">
        <v>1</v>
      </c>
      <c r="E11">
        <v>2</v>
      </c>
      <c r="F11">
        <v>2</v>
      </c>
      <c r="G11">
        <v>2</v>
      </c>
      <c r="H11">
        <v>3</v>
      </c>
      <c r="I11">
        <v>2</v>
      </c>
      <c r="J11">
        <v>3</v>
      </c>
      <c r="K11">
        <v>2</v>
      </c>
      <c r="L11">
        <v>2</v>
      </c>
      <c r="M11">
        <v>2</v>
      </c>
      <c r="N11">
        <v>-2</v>
      </c>
      <c r="O11">
        <v>2</v>
      </c>
      <c r="P11">
        <v>3</v>
      </c>
      <c r="Q11">
        <v>3</v>
      </c>
      <c r="R11">
        <v>2</v>
      </c>
      <c r="S11">
        <v>0</v>
      </c>
      <c r="T11">
        <v>2</v>
      </c>
      <c r="U11">
        <v>2</v>
      </c>
      <c r="V11">
        <v>2</v>
      </c>
      <c r="W11">
        <v>2</v>
      </c>
      <c r="X11">
        <v>2</v>
      </c>
      <c r="Y11">
        <v>2</v>
      </c>
      <c r="Z11">
        <v>0</v>
      </c>
      <c r="AA11">
        <v>2</v>
      </c>
      <c r="AB11">
        <f t="shared" si="0"/>
        <v>43</v>
      </c>
    </row>
    <row r="12" spans="1:28" x14ac:dyDescent="0.25">
      <c r="A12">
        <v>103</v>
      </c>
      <c r="B12">
        <v>2</v>
      </c>
      <c r="C12" t="s">
        <v>5</v>
      </c>
      <c r="D12">
        <v>-1</v>
      </c>
      <c r="E12">
        <v>2</v>
      </c>
      <c r="F12">
        <v>1</v>
      </c>
      <c r="G12">
        <v>4</v>
      </c>
      <c r="H12">
        <v>4</v>
      </c>
      <c r="I12">
        <v>1</v>
      </c>
      <c r="J12">
        <v>2</v>
      </c>
      <c r="K12">
        <v>3</v>
      </c>
      <c r="L12">
        <v>4</v>
      </c>
      <c r="M12">
        <v>2</v>
      </c>
      <c r="N12">
        <v>1</v>
      </c>
      <c r="O12">
        <v>3</v>
      </c>
      <c r="P12">
        <v>3</v>
      </c>
      <c r="Q12">
        <v>3</v>
      </c>
      <c r="R12">
        <v>0</v>
      </c>
      <c r="S12">
        <v>1</v>
      </c>
      <c r="T12">
        <v>2</v>
      </c>
      <c r="U12">
        <v>3</v>
      </c>
      <c r="V12">
        <v>3</v>
      </c>
      <c r="W12">
        <v>-1</v>
      </c>
      <c r="X12">
        <v>1</v>
      </c>
      <c r="Y12">
        <v>1</v>
      </c>
      <c r="Z12">
        <v>2</v>
      </c>
      <c r="AA12">
        <v>4</v>
      </c>
      <c r="AB12">
        <f t="shared" si="0"/>
        <v>48</v>
      </c>
    </row>
    <row r="13" spans="1:28" x14ac:dyDescent="0.25">
      <c r="A13">
        <v>104</v>
      </c>
      <c r="B13">
        <v>2</v>
      </c>
      <c r="C13" t="s">
        <v>5</v>
      </c>
      <c r="D13">
        <v>0</v>
      </c>
      <c r="E13">
        <v>3</v>
      </c>
      <c r="F13">
        <v>3</v>
      </c>
      <c r="G13">
        <v>0</v>
      </c>
      <c r="H13">
        <v>4</v>
      </c>
      <c r="I13">
        <v>0</v>
      </c>
      <c r="J13">
        <v>0</v>
      </c>
      <c r="K13">
        <v>2</v>
      </c>
      <c r="L13">
        <v>1</v>
      </c>
      <c r="M13">
        <v>2</v>
      </c>
      <c r="N13">
        <v>1</v>
      </c>
      <c r="O13">
        <v>4</v>
      </c>
      <c r="P13">
        <v>3</v>
      </c>
      <c r="Q13">
        <v>2</v>
      </c>
      <c r="R13">
        <v>2</v>
      </c>
      <c r="S13">
        <v>2</v>
      </c>
      <c r="T13">
        <v>2</v>
      </c>
      <c r="U13">
        <v>1</v>
      </c>
      <c r="V13">
        <v>2</v>
      </c>
      <c r="W13">
        <v>-1</v>
      </c>
      <c r="X13">
        <v>-1</v>
      </c>
      <c r="Y13">
        <v>1</v>
      </c>
      <c r="Z13">
        <v>3</v>
      </c>
      <c r="AA13">
        <v>3</v>
      </c>
      <c r="AB13">
        <f t="shared" si="0"/>
        <v>39</v>
      </c>
    </row>
    <row r="14" spans="1:28" x14ac:dyDescent="0.25">
      <c r="A14">
        <v>105</v>
      </c>
      <c r="B14">
        <v>2</v>
      </c>
      <c r="C14" t="s">
        <v>5</v>
      </c>
      <c r="D14">
        <v>0</v>
      </c>
      <c r="E14">
        <v>1</v>
      </c>
      <c r="F14">
        <v>2</v>
      </c>
      <c r="G14">
        <v>3</v>
      </c>
      <c r="H14">
        <v>4</v>
      </c>
      <c r="I14">
        <v>2</v>
      </c>
      <c r="J14">
        <v>3</v>
      </c>
      <c r="K14">
        <v>3</v>
      </c>
      <c r="L14">
        <v>2</v>
      </c>
      <c r="M14">
        <v>1</v>
      </c>
      <c r="N14">
        <v>3</v>
      </c>
      <c r="O14">
        <v>1</v>
      </c>
      <c r="P14">
        <v>2</v>
      </c>
      <c r="Q14">
        <v>3</v>
      </c>
      <c r="R14">
        <v>1</v>
      </c>
      <c r="S14">
        <v>3</v>
      </c>
      <c r="T14">
        <v>2</v>
      </c>
      <c r="U14">
        <v>2</v>
      </c>
      <c r="V14">
        <v>2</v>
      </c>
      <c r="W14">
        <v>-2</v>
      </c>
      <c r="X14">
        <v>2</v>
      </c>
      <c r="Y14">
        <v>2</v>
      </c>
      <c r="Z14">
        <v>4</v>
      </c>
      <c r="AA14">
        <v>2</v>
      </c>
      <c r="AB14">
        <f t="shared" si="0"/>
        <v>48</v>
      </c>
    </row>
    <row r="15" spans="1:28" x14ac:dyDescent="0.25">
      <c r="A15">
        <v>107</v>
      </c>
      <c r="B15">
        <v>2</v>
      </c>
      <c r="C15" t="s">
        <v>5</v>
      </c>
      <c r="D15">
        <v>1</v>
      </c>
      <c r="E15">
        <v>0</v>
      </c>
      <c r="F15">
        <v>1</v>
      </c>
      <c r="G15">
        <v>1</v>
      </c>
      <c r="H15">
        <v>3</v>
      </c>
      <c r="I15">
        <v>0</v>
      </c>
      <c r="J15">
        <v>0</v>
      </c>
      <c r="K15">
        <v>1</v>
      </c>
      <c r="L15">
        <v>0</v>
      </c>
      <c r="M15">
        <v>-1</v>
      </c>
      <c r="N15">
        <v>-1</v>
      </c>
      <c r="O15">
        <v>0</v>
      </c>
      <c r="P15">
        <v>-2</v>
      </c>
      <c r="Q15">
        <v>2</v>
      </c>
      <c r="R15">
        <v>1</v>
      </c>
      <c r="S15">
        <v>1</v>
      </c>
      <c r="T15">
        <v>0</v>
      </c>
      <c r="U15">
        <v>2</v>
      </c>
      <c r="V15">
        <v>2</v>
      </c>
      <c r="W15">
        <v>1</v>
      </c>
      <c r="X15">
        <v>1</v>
      </c>
      <c r="Y15">
        <v>3</v>
      </c>
      <c r="Z15">
        <v>-1</v>
      </c>
      <c r="AA15">
        <v>2</v>
      </c>
      <c r="AB15">
        <f t="shared" si="0"/>
        <v>17</v>
      </c>
    </row>
    <row r="16" spans="1:28" x14ac:dyDescent="0.25">
      <c r="A16">
        <v>130</v>
      </c>
      <c r="B16">
        <v>1</v>
      </c>
      <c r="C16" t="s">
        <v>6</v>
      </c>
      <c r="D16">
        <v>3</v>
      </c>
      <c r="E16">
        <v>3</v>
      </c>
      <c r="F16">
        <v>2</v>
      </c>
      <c r="G16">
        <v>2</v>
      </c>
      <c r="H16">
        <v>4</v>
      </c>
      <c r="I16">
        <v>2</v>
      </c>
      <c r="J16">
        <v>4</v>
      </c>
      <c r="K16">
        <v>3</v>
      </c>
      <c r="L16">
        <v>2</v>
      </c>
      <c r="M16">
        <v>2</v>
      </c>
      <c r="N16">
        <v>3</v>
      </c>
      <c r="O16">
        <v>1</v>
      </c>
      <c r="P16">
        <v>3</v>
      </c>
      <c r="Q16">
        <v>2</v>
      </c>
      <c r="R16">
        <v>2</v>
      </c>
      <c r="S16">
        <v>4</v>
      </c>
      <c r="T16">
        <v>2</v>
      </c>
      <c r="U16">
        <v>4</v>
      </c>
      <c r="V16">
        <v>2</v>
      </c>
      <c r="W16">
        <v>0</v>
      </c>
      <c r="X16">
        <v>2</v>
      </c>
      <c r="Y16">
        <v>2</v>
      </c>
      <c r="Z16">
        <v>2</v>
      </c>
      <c r="AA16">
        <v>0</v>
      </c>
      <c r="AB16">
        <f t="shared" si="0"/>
        <v>56</v>
      </c>
    </row>
    <row r="17" spans="1:28" x14ac:dyDescent="0.25">
      <c r="A17">
        <v>132</v>
      </c>
      <c r="B17">
        <v>1</v>
      </c>
      <c r="C17" t="s">
        <v>6</v>
      </c>
      <c r="D17">
        <v>3</v>
      </c>
      <c r="E17">
        <v>4</v>
      </c>
      <c r="F17">
        <v>1</v>
      </c>
      <c r="G17">
        <v>5</v>
      </c>
      <c r="H17">
        <v>4</v>
      </c>
      <c r="I17">
        <v>0</v>
      </c>
      <c r="J17">
        <v>1</v>
      </c>
      <c r="K17">
        <v>3</v>
      </c>
      <c r="L17">
        <v>2</v>
      </c>
      <c r="M17">
        <v>2</v>
      </c>
      <c r="N17">
        <v>1</v>
      </c>
      <c r="O17">
        <v>2</v>
      </c>
      <c r="P17">
        <v>0</v>
      </c>
      <c r="Q17">
        <v>3</v>
      </c>
      <c r="R17">
        <v>3</v>
      </c>
      <c r="S17">
        <v>1</v>
      </c>
      <c r="T17">
        <v>2</v>
      </c>
      <c r="U17">
        <v>3</v>
      </c>
      <c r="V17">
        <v>3</v>
      </c>
      <c r="W17">
        <v>3</v>
      </c>
      <c r="X17">
        <v>2</v>
      </c>
      <c r="Y17">
        <v>2</v>
      </c>
      <c r="Z17">
        <v>3</v>
      </c>
      <c r="AA17">
        <v>4</v>
      </c>
      <c r="AB17">
        <f t="shared" si="0"/>
        <v>57</v>
      </c>
    </row>
    <row r="18" spans="1:28" x14ac:dyDescent="0.25">
      <c r="A18">
        <v>133</v>
      </c>
      <c r="B18">
        <v>1</v>
      </c>
      <c r="C18" t="s">
        <v>6</v>
      </c>
      <c r="D18">
        <v>1</v>
      </c>
      <c r="E18">
        <v>1</v>
      </c>
      <c r="F18">
        <v>1</v>
      </c>
      <c r="G18">
        <v>3</v>
      </c>
      <c r="H18">
        <v>4</v>
      </c>
      <c r="I18">
        <v>2</v>
      </c>
      <c r="J18">
        <v>4</v>
      </c>
      <c r="K18">
        <v>2</v>
      </c>
      <c r="L18">
        <v>3</v>
      </c>
      <c r="M18">
        <v>2</v>
      </c>
      <c r="N18">
        <v>2</v>
      </c>
      <c r="O18">
        <v>2</v>
      </c>
      <c r="P18">
        <v>3</v>
      </c>
      <c r="Q18">
        <v>4</v>
      </c>
      <c r="R18">
        <v>3</v>
      </c>
      <c r="S18">
        <v>3</v>
      </c>
      <c r="T18">
        <v>2</v>
      </c>
      <c r="U18">
        <v>3</v>
      </c>
      <c r="V18">
        <v>2</v>
      </c>
      <c r="W18">
        <v>3</v>
      </c>
      <c r="X18">
        <v>2</v>
      </c>
      <c r="Y18">
        <v>3</v>
      </c>
      <c r="Z18">
        <v>3</v>
      </c>
      <c r="AA18">
        <v>3</v>
      </c>
      <c r="AB18">
        <f t="shared" si="0"/>
        <v>61</v>
      </c>
    </row>
    <row r="19" spans="1:28" x14ac:dyDescent="0.25">
      <c r="A19">
        <v>135</v>
      </c>
      <c r="B19">
        <v>1</v>
      </c>
      <c r="C19" t="s">
        <v>6</v>
      </c>
      <c r="D19">
        <v>4</v>
      </c>
      <c r="E19">
        <v>4</v>
      </c>
      <c r="F19">
        <v>2</v>
      </c>
      <c r="G19">
        <v>4</v>
      </c>
      <c r="H19">
        <v>4</v>
      </c>
      <c r="I19">
        <v>1</v>
      </c>
      <c r="J19">
        <v>0</v>
      </c>
      <c r="K19">
        <v>4</v>
      </c>
      <c r="L19">
        <v>3</v>
      </c>
      <c r="M19">
        <v>2</v>
      </c>
      <c r="N19">
        <v>3</v>
      </c>
      <c r="O19">
        <v>0</v>
      </c>
      <c r="P19">
        <v>3</v>
      </c>
      <c r="Q19">
        <v>2</v>
      </c>
      <c r="R19">
        <v>3</v>
      </c>
      <c r="S19">
        <v>2</v>
      </c>
      <c r="T19">
        <v>2</v>
      </c>
      <c r="U19">
        <v>3</v>
      </c>
      <c r="V19">
        <v>0</v>
      </c>
      <c r="W19">
        <v>4</v>
      </c>
      <c r="X19">
        <v>4</v>
      </c>
      <c r="Y19">
        <v>4</v>
      </c>
      <c r="Z19">
        <v>4</v>
      </c>
      <c r="AA19">
        <v>0</v>
      </c>
      <c r="AB19">
        <f t="shared" si="0"/>
        <v>62</v>
      </c>
    </row>
    <row r="20" spans="1:28" x14ac:dyDescent="0.25">
      <c r="A20">
        <v>136</v>
      </c>
      <c r="B20">
        <v>1</v>
      </c>
      <c r="C20" t="s">
        <v>6</v>
      </c>
      <c r="D20">
        <v>3</v>
      </c>
      <c r="E20">
        <v>4</v>
      </c>
      <c r="F20">
        <v>3</v>
      </c>
      <c r="G20">
        <v>4</v>
      </c>
      <c r="H20">
        <v>4</v>
      </c>
      <c r="I20">
        <v>3</v>
      </c>
      <c r="J20">
        <v>4</v>
      </c>
      <c r="K20">
        <v>3</v>
      </c>
      <c r="L20">
        <v>2</v>
      </c>
      <c r="M20">
        <v>3</v>
      </c>
      <c r="N20">
        <v>4</v>
      </c>
      <c r="O20">
        <v>4</v>
      </c>
      <c r="P20">
        <v>3</v>
      </c>
      <c r="Q20">
        <v>4</v>
      </c>
      <c r="R20">
        <v>4</v>
      </c>
      <c r="S20">
        <v>4</v>
      </c>
      <c r="T20">
        <v>4</v>
      </c>
      <c r="U20">
        <v>4</v>
      </c>
      <c r="V20">
        <v>4</v>
      </c>
      <c r="W20">
        <v>4</v>
      </c>
      <c r="X20">
        <v>3</v>
      </c>
      <c r="Y20">
        <v>4</v>
      </c>
      <c r="Z20">
        <v>4</v>
      </c>
      <c r="AA20">
        <v>3</v>
      </c>
      <c r="AB20">
        <f t="shared" si="0"/>
        <v>86</v>
      </c>
    </row>
    <row r="21" spans="1:28" x14ac:dyDescent="0.25">
      <c r="A21">
        <v>137</v>
      </c>
      <c r="B21">
        <v>1</v>
      </c>
      <c r="C21" t="s">
        <v>6</v>
      </c>
      <c r="D21">
        <v>1</v>
      </c>
      <c r="E21">
        <v>2</v>
      </c>
      <c r="F21">
        <v>2</v>
      </c>
      <c r="G21">
        <v>2</v>
      </c>
      <c r="H21">
        <v>3</v>
      </c>
      <c r="I21">
        <v>-1</v>
      </c>
      <c r="J21">
        <v>3</v>
      </c>
      <c r="K21">
        <v>1</v>
      </c>
      <c r="L21">
        <v>0</v>
      </c>
      <c r="M21">
        <v>2</v>
      </c>
      <c r="N21">
        <v>1</v>
      </c>
      <c r="O21">
        <v>1</v>
      </c>
      <c r="P21">
        <v>3</v>
      </c>
      <c r="Q21">
        <v>3</v>
      </c>
      <c r="R21">
        <v>0</v>
      </c>
      <c r="S21">
        <v>0</v>
      </c>
      <c r="T21">
        <v>2</v>
      </c>
      <c r="U21">
        <v>3</v>
      </c>
      <c r="V21">
        <v>1</v>
      </c>
      <c r="W21">
        <v>0</v>
      </c>
      <c r="X21">
        <v>0</v>
      </c>
      <c r="Y21">
        <v>2</v>
      </c>
      <c r="Z21">
        <v>1</v>
      </c>
      <c r="AA21">
        <v>0</v>
      </c>
      <c r="AB21">
        <f t="shared" si="0"/>
        <v>32</v>
      </c>
    </row>
    <row r="22" spans="1:28" x14ac:dyDescent="0.25">
      <c r="A22">
        <v>138</v>
      </c>
      <c r="B22">
        <v>1</v>
      </c>
      <c r="C22" t="s">
        <v>6</v>
      </c>
      <c r="D22">
        <v>3</v>
      </c>
      <c r="E22">
        <v>4</v>
      </c>
      <c r="F22">
        <v>1</v>
      </c>
      <c r="G22">
        <v>3</v>
      </c>
      <c r="H22">
        <v>4</v>
      </c>
      <c r="I22">
        <v>1</v>
      </c>
      <c r="J22">
        <v>4</v>
      </c>
      <c r="K22">
        <v>3</v>
      </c>
      <c r="L22">
        <v>3</v>
      </c>
      <c r="M22">
        <v>3</v>
      </c>
      <c r="N22">
        <v>4</v>
      </c>
      <c r="O22">
        <v>1</v>
      </c>
      <c r="P22">
        <v>4</v>
      </c>
      <c r="Q22">
        <v>3</v>
      </c>
      <c r="R22">
        <v>3</v>
      </c>
      <c r="S22">
        <v>4</v>
      </c>
      <c r="T22">
        <v>3</v>
      </c>
      <c r="U22">
        <v>4</v>
      </c>
      <c r="V22">
        <v>3</v>
      </c>
      <c r="W22">
        <v>4</v>
      </c>
      <c r="X22">
        <v>4</v>
      </c>
      <c r="Y22">
        <v>3</v>
      </c>
      <c r="Z22">
        <v>3</v>
      </c>
      <c r="AA22">
        <v>4</v>
      </c>
      <c r="AB22">
        <f t="shared" si="0"/>
        <v>76</v>
      </c>
    </row>
    <row r="23" spans="1:28" x14ac:dyDescent="0.25">
      <c r="A23">
        <v>140</v>
      </c>
      <c r="B23">
        <v>3</v>
      </c>
      <c r="C23" t="s">
        <v>6</v>
      </c>
      <c r="D23">
        <v>0</v>
      </c>
      <c r="E23">
        <v>3</v>
      </c>
      <c r="F23">
        <v>3</v>
      </c>
      <c r="G23">
        <v>2</v>
      </c>
      <c r="H23">
        <v>4</v>
      </c>
      <c r="I23">
        <v>2</v>
      </c>
      <c r="J23">
        <v>2</v>
      </c>
      <c r="K23">
        <v>0</v>
      </c>
      <c r="L23">
        <v>-2</v>
      </c>
      <c r="M23">
        <v>3</v>
      </c>
      <c r="N23">
        <v>0</v>
      </c>
      <c r="O23">
        <v>1</v>
      </c>
      <c r="P23">
        <v>2</v>
      </c>
      <c r="Q23">
        <v>2</v>
      </c>
      <c r="R23">
        <v>0</v>
      </c>
      <c r="S23">
        <v>2</v>
      </c>
      <c r="T23">
        <v>2</v>
      </c>
      <c r="U23">
        <v>3</v>
      </c>
      <c r="V23">
        <v>4</v>
      </c>
      <c r="W23">
        <v>3</v>
      </c>
      <c r="X23">
        <v>2</v>
      </c>
      <c r="Y23">
        <v>-1</v>
      </c>
      <c r="Z23">
        <v>0</v>
      </c>
      <c r="AA23">
        <v>2</v>
      </c>
      <c r="AB23">
        <f t="shared" si="0"/>
        <v>39</v>
      </c>
    </row>
    <row r="24" spans="1:28" x14ac:dyDescent="0.25">
      <c r="A24">
        <v>141</v>
      </c>
      <c r="B24">
        <v>3</v>
      </c>
      <c r="C24" t="s">
        <v>6</v>
      </c>
      <c r="D24">
        <v>-1</v>
      </c>
      <c r="E24">
        <v>2</v>
      </c>
      <c r="F24">
        <v>2</v>
      </c>
      <c r="G24">
        <v>0</v>
      </c>
      <c r="H24">
        <v>4</v>
      </c>
      <c r="I24">
        <v>2</v>
      </c>
      <c r="J24">
        <v>2</v>
      </c>
      <c r="K24">
        <v>2</v>
      </c>
      <c r="L24">
        <v>3</v>
      </c>
      <c r="M24">
        <v>4</v>
      </c>
      <c r="N24">
        <v>1</v>
      </c>
      <c r="O24">
        <v>3</v>
      </c>
      <c r="P24">
        <v>3</v>
      </c>
      <c r="Q24">
        <v>4</v>
      </c>
      <c r="R24">
        <v>4</v>
      </c>
      <c r="S24">
        <v>0</v>
      </c>
      <c r="T24">
        <v>2</v>
      </c>
      <c r="U24">
        <v>3</v>
      </c>
      <c r="V24">
        <v>2</v>
      </c>
      <c r="W24">
        <v>2</v>
      </c>
      <c r="X24">
        <v>0</v>
      </c>
      <c r="Y24">
        <v>3</v>
      </c>
      <c r="Z24">
        <v>2</v>
      </c>
      <c r="AA24">
        <v>4</v>
      </c>
      <c r="AB24">
        <f t="shared" si="0"/>
        <v>53</v>
      </c>
    </row>
    <row r="25" spans="1:28" x14ac:dyDescent="0.25">
      <c r="A25">
        <v>142</v>
      </c>
      <c r="B25">
        <v>3</v>
      </c>
      <c r="C25" t="s">
        <v>6</v>
      </c>
      <c r="D25">
        <v>3</v>
      </c>
      <c r="E25">
        <v>3</v>
      </c>
      <c r="F25">
        <v>1</v>
      </c>
      <c r="G25">
        <v>4</v>
      </c>
      <c r="H25">
        <v>4</v>
      </c>
      <c r="I25">
        <v>3</v>
      </c>
      <c r="J25">
        <v>4</v>
      </c>
      <c r="K25">
        <v>2</v>
      </c>
      <c r="L25">
        <v>3</v>
      </c>
      <c r="M25">
        <v>3</v>
      </c>
      <c r="N25">
        <v>3</v>
      </c>
      <c r="O25">
        <v>3</v>
      </c>
      <c r="P25">
        <v>3</v>
      </c>
      <c r="Q25">
        <v>2</v>
      </c>
      <c r="R25">
        <v>3</v>
      </c>
      <c r="S25">
        <v>2</v>
      </c>
      <c r="T25">
        <v>4</v>
      </c>
      <c r="U25">
        <v>2</v>
      </c>
      <c r="V25">
        <v>3</v>
      </c>
      <c r="W25">
        <v>4</v>
      </c>
      <c r="X25">
        <v>2</v>
      </c>
      <c r="Y25">
        <v>4</v>
      </c>
      <c r="Z25">
        <v>3</v>
      </c>
      <c r="AA25">
        <v>3</v>
      </c>
      <c r="AB25">
        <f t="shared" si="0"/>
        <v>71</v>
      </c>
    </row>
    <row r="26" spans="1:28" x14ac:dyDescent="0.25">
      <c r="A26">
        <v>143</v>
      </c>
      <c r="B26">
        <v>3</v>
      </c>
      <c r="C26" t="s">
        <v>6</v>
      </c>
      <c r="D26">
        <v>0</v>
      </c>
      <c r="E26">
        <v>3</v>
      </c>
      <c r="F26">
        <v>1</v>
      </c>
      <c r="G26">
        <v>4</v>
      </c>
      <c r="H26">
        <v>4</v>
      </c>
      <c r="I26">
        <v>1</v>
      </c>
      <c r="J26">
        <v>4</v>
      </c>
      <c r="K26">
        <v>2</v>
      </c>
      <c r="L26">
        <v>3</v>
      </c>
      <c r="M26">
        <v>2</v>
      </c>
      <c r="N26">
        <v>4</v>
      </c>
      <c r="O26">
        <v>1</v>
      </c>
      <c r="P26">
        <v>3</v>
      </c>
      <c r="Q26">
        <v>2</v>
      </c>
      <c r="R26">
        <v>4</v>
      </c>
      <c r="S26">
        <v>3</v>
      </c>
      <c r="T26">
        <v>2</v>
      </c>
      <c r="U26">
        <v>3</v>
      </c>
      <c r="V26">
        <v>4</v>
      </c>
      <c r="W26">
        <v>3</v>
      </c>
      <c r="X26">
        <v>2</v>
      </c>
      <c r="Y26">
        <v>2</v>
      </c>
      <c r="Z26">
        <v>4</v>
      </c>
      <c r="AA26">
        <v>2</v>
      </c>
      <c r="AB26">
        <f t="shared" si="0"/>
        <v>63</v>
      </c>
    </row>
    <row r="27" spans="1:28" x14ac:dyDescent="0.25">
      <c r="A27">
        <v>144</v>
      </c>
      <c r="B27">
        <v>3</v>
      </c>
      <c r="C27" t="s">
        <v>6</v>
      </c>
      <c r="D27">
        <v>0</v>
      </c>
      <c r="E27">
        <v>2</v>
      </c>
      <c r="F27">
        <v>0</v>
      </c>
      <c r="G27">
        <v>2</v>
      </c>
      <c r="H27">
        <v>4</v>
      </c>
      <c r="I27">
        <v>2</v>
      </c>
      <c r="J27">
        <v>4</v>
      </c>
      <c r="K27">
        <v>4</v>
      </c>
      <c r="L27">
        <v>-2</v>
      </c>
      <c r="M27">
        <v>4</v>
      </c>
      <c r="N27">
        <v>2</v>
      </c>
      <c r="O27">
        <v>0</v>
      </c>
      <c r="P27">
        <v>0</v>
      </c>
      <c r="Q27">
        <v>0</v>
      </c>
      <c r="R27">
        <v>4</v>
      </c>
      <c r="S27">
        <v>2</v>
      </c>
      <c r="T27">
        <v>2</v>
      </c>
      <c r="U27">
        <v>4</v>
      </c>
      <c r="V27">
        <v>4</v>
      </c>
      <c r="W27">
        <v>4</v>
      </c>
      <c r="X27">
        <v>2</v>
      </c>
      <c r="Y27">
        <v>0</v>
      </c>
      <c r="Z27">
        <v>2</v>
      </c>
      <c r="AA27">
        <v>2</v>
      </c>
      <c r="AB27">
        <f t="shared" si="0"/>
        <v>48</v>
      </c>
    </row>
    <row r="28" spans="1:28" x14ac:dyDescent="0.25">
      <c r="A28">
        <v>147</v>
      </c>
      <c r="B28">
        <v>3</v>
      </c>
      <c r="C28" t="s">
        <v>6</v>
      </c>
      <c r="D28">
        <v>-1</v>
      </c>
      <c r="E28">
        <v>3</v>
      </c>
      <c r="F28">
        <v>3</v>
      </c>
      <c r="G28">
        <v>3</v>
      </c>
      <c r="H28">
        <v>4</v>
      </c>
      <c r="I28">
        <v>1</v>
      </c>
      <c r="J28">
        <v>2</v>
      </c>
      <c r="K28">
        <v>2</v>
      </c>
      <c r="L28">
        <v>3</v>
      </c>
      <c r="M28">
        <v>4</v>
      </c>
      <c r="N28">
        <v>1</v>
      </c>
      <c r="O28">
        <v>4</v>
      </c>
      <c r="P28">
        <v>3</v>
      </c>
      <c r="Q28">
        <v>2</v>
      </c>
      <c r="R28">
        <v>4</v>
      </c>
      <c r="S28">
        <v>4</v>
      </c>
      <c r="T28">
        <v>2</v>
      </c>
      <c r="U28">
        <v>3</v>
      </c>
      <c r="V28">
        <v>4</v>
      </c>
      <c r="W28">
        <v>4</v>
      </c>
      <c r="X28">
        <v>2</v>
      </c>
      <c r="Y28">
        <v>3</v>
      </c>
      <c r="Z28">
        <v>4</v>
      </c>
      <c r="AA28">
        <v>4</v>
      </c>
      <c r="AB28">
        <f t="shared" si="0"/>
        <v>68</v>
      </c>
    </row>
    <row r="29" spans="1:28" x14ac:dyDescent="0.25">
      <c r="A29">
        <v>148</v>
      </c>
      <c r="B29">
        <v>5</v>
      </c>
      <c r="C29" t="s">
        <v>6</v>
      </c>
      <c r="D29">
        <v>1</v>
      </c>
      <c r="E29">
        <v>3</v>
      </c>
      <c r="F29">
        <v>3</v>
      </c>
      <c r="G29">
        <v>3</v>
      </c>
      <c r="H29">
        <v>4</v>
      </c>
      <c r="I29">
        <v>2</v>
      </c>
      <c r="J29">
        <v>4</v>
      </c>
      <c r="K29">
        <v>3</v>
      </c>
      <c r="L29">
        <v>3</v>
      </c>
      <c r="M29">
        <v>4</v>
      </c>
      <c r="N29">
        <v>3</v>
      </c>
      <c r="O29">
        <v>4</v>
      </c>
      <c r="P29">
        <v>2</v>
      </c>
      <c r="Q29">
        <v>0</v>
      </c>
      <c r="R29">
        <v>4</v>
      </c>
      <c r="S29">
        <v>2</v>
      </c>
      <c r="T29">
        <v>3</v>
      </c>
      <c r="U29">
        <v>4</v>
      </c>
      <c r="V29">
        <v>3</v>
      </c>
      <c r="W29">
        <v>-1</v>
      </c>
      <c r="X29">
        <v>3</v>
      </c>
      <c r="Y29">
        <v>1</v>
      </c>
      <c r="Z29">
        <v>3</v>
      </c>
      <c r="AA29">
        <v>1</v>
      </c>
      <c r="AB29">
        <f t="shared" si="0"/>
        <v>62</v>
      </c>
    </row>
    <row r="30" spans="1:28" x14ac:dyDescent="0.25">
      <c r="A30">
        <v>149</v>
      </c>
      <c r="B30">
        <v>5</v>
      </c>
      <c r="C30" t="s">
        <v>6</v>
      </c>
      <c r="D30">
        <v>3</v>
      </c>
      <c r="E30">
        <v>2</v>
      </c>
      <c r="F30">
        <v>3</v>
      </c>
      <c r="G30">
        <v>1</v>
      </c>
      <c r="H30">
        <v>2</v>
      </c>
      <c r="I30">
        <v>2</v>
      </c>
      <c r="J30">
        <v>3</v>
      </c>
      <c r="K30">
        <v>3</v>
      </c>
      <c r="L30">
        <v>3</v>
      </c>
      <c r="M30">
        <v>2</v>
      </c>
      <c r="N30">
        <v>3</v>
      </c>
      <c r="O30">
        <v>1</v>
      </c>
      <c r="P30">
        <v>3</v>
      </c>
      <c r="Q30">
        <v>3</v>
      </c>
      <c r="R30">
        <v>2</v>
      </c>
      <c r="S30">
        <v>0</v>
      </c>
      <c r="T30">
        <v>3</v>
      </c>
      <c r="U30">
        <v>4</v>
      </c>
      <c r="V30">
        <v>2</v>
      </c>
      <c r="W30">
        <v>2</v>
      </c>
      <c r="X30">
        <v>2</v>
      </c>
      <c r="Y30">
        <v>2</v>
      </c>
      <c r="Z30">
        <v>4</v>
      </c>
      <c r="AA30">
        <v>3</v>
      </c>
      <c r="AB30">
        <f t="shared" si="0"/>
        <v>58</v>
      </c>
    </row>
    <row r="31" spans="1:28" x14ac:dyDescent="0.25">
      <c r="A31">
        <v>150</v>
      </c>
      <c r="B31">
        <v>5</v>
      </c>
      <c r="C31" t="s">
        <v>6</v>
      </c>
      <c r="D31">
        <v>2</v>
      </c>
      <c r="E31">
        <v>0</v>
      </c>
      <c r="F31">
        <v>2</v>
      </c>
      <c r="G31">
        <v>2</v>
      </c>
      <c r="H31">
        <v>4</v>
      </c>
      <c r="I31">
        <v>2</v>
      </c>
      <c r="J31">
        <v>2</v>
      </c>
      <c r="K31">
        <v>1</v>
      </c>
      <c r="L31">
        <v>-2</v>
      </c>
      <c r="M31">
        <v>1</v>
      </c>
      <c r="N31">
        <v>2</v>
      </c>
      <c r="O31">
        <v>2</v>
      </c>
      <c r="P31">
        <v>3</v>
      </c>
      <c r="Q31">
        <v>2</v>
      </c>
      <c r="R31">
        <v>2</v>
      </c>
      <c r="S31">
        <v>3</v>
      </c>
      <c r="T31">
        <v>2</v>
      </c>
      <c r="U31">
        <v>3</v>
      </c>
      <c r="V31">
        <v>2</v>
      </c>
      <c r="W31">
        <v>2</v>
      </c>
      <c r="X31">
        <v>1</v>
      </c>
      <c r="Y31">
        <v>-2</v>
      </c>
      <c r="Z31">
        <v>1</v>
      </c>
      <c r="AA31">
        <v>3</v>
      </c>
      <c r="AB31">
        <f t="shared" si="0"/>
        <v>40</v>
      </c>
    </row>
    <row r="32" spans="1:28" x14ac:dyDescent="0.25">
      <c r="A32">
        <v>151</v>
      </c>
      <c r="B32">
        <v>5</v>
      </c>
      <c r="C32" t="s">
        <v>6</v>
      </c>
      <c r="D32">
        <v>0</v>
      </c>
      <c r="E32">
        <v>1</v>
      </c>
      <c r="F32">
        <v>1</v>
      </c>
      <c r="G32">
        <v>0</v>
      </c>
      <c r="H32">
        <v>4</v>
      </c>
      <c r="I32">
        <v>0</v>
      </c>
      <c r="J32">
        <v>1</v>
      </c>
      <c r="K32">
        <v>0</v>
      </c>
      <c r="L32">
        <v>0</v>
      </c>
      <c r="M32">
        <v>2</v>
      </c>
      <c r="N32">
        <v>2</v>
      </c>
      <c r="O32">
        <v>0</v>
      </c>
      <c r="P32">
        <v>0</v>
      </c>
      <c r="Q32">
        <v>0</v>
      </c>
      <c r="R32">
        <v>3</v>
      </c>
      <c r="S32">
        <v>0</v>
      </c>
      <c r="T32">
        <v>1</v>
      </c>
      <c r="U32">
        <v>0</v>
      </c>
      <c r="V32">
        <v>1</v>
      </c>
      <c r="W32">
        <v>0</v>
      </c>
      <c r="X32">
        <v>0</v>
      </c>
      <c r="Y32">
        <v>2</v>
      </c>
      <c r="Z32">
        <v>0</v>
      </c>
      <c r="AA32">
        <v>0</v>
      </c>
      <c r="AB32">
        <f t="shared" si="0"/>
        <v>18</v>
      </c>
    </row>
    <row r="33" spans="1:28" x14ac:dyDescent="0.25">
      <c r="A33">
        <v>152</v>
      </c>
      <c r="B33">
        <v>5</v>
      </c>
      <c r="C33" t="s">
        <v>6</v>
      </c>
      <c r="D33">
        <v>2</v>
      </c>
      <c r="E33">
        <v>2</v>
      </c>
      <c r="F33">
        <v>1</v>
      </c>
      <c r="G33">
        <v>5</v>
      </c>
      <c r="H33">
        <v>4</v>
      </c>
      <c r="I33">
        <v>1</v>
      </c>
      <c r="J33">
        <v>3</v>
      </c>
      <c r="K33">
        <v>2</v>
      </c>
      <c r="L33">
        <v>2</v>
      </c>
      <c r="M33">
        <v>4</v>
      </c>
      <c r="N33">
        <v>4</v>
      </c>
      <c r="O33">
        <v>2</v>
      </c>
      <c r="P33">
        <v>3</v>
      </c>
      <c r="Q33">
        <v>3</v>
      </c>
      <c r="R33">
        <v>2</v>
      </c>
      <c r="S33">
        <v>4</v>
      </c>
      <c r="T33">
        <v>2</v>
      </c>
      <c r="U33">
        <v>4</v>
      </c>
      <c r="V33">
        <v>3</v>
      </c>
      <c r="W33">
        <v>2</v>
      </c>
      <c r="X33">
        <v>3</v>
      </c>
      <c r="Y33">
        <v>3</v>
      </c>
      <c r="Z33">
        <v>3</v>
      </c>
      <c r="AA33">
        <v>3</v>
      </c>
      <c r="AB33">
        <f t="shared" si="0"/>
        <v>67</v>
      </c>
    </row>
    <row r="34" spans="1:28" x14ac:dyDescent="0.25">
      <c r="A34">
        <v>154</v>
      </c>
      <c r="B34">
        <v>5</v>
      </c>
      <c r="C34" t="s">
        <v>6</v>
      </c>
      <c r="D34">
        <v>0</v>
      </c>
      <c r="E34">
        <v>3</v>
      </c>
      <c r="F34">
        <v>1</v>
      </c>
      <c r="G34">
        <v>4</v>
      </c>
      <c r="H34">
        <v>4</v>
      </c>
      <c r="I34">
        <v>3</v>
      </c>
      <c r="J34">
        <v>4</v>
      </c>
      <c r="K34">
        <v>3</v>
      </c>
      <c r="L34">
        <v>4</v>
      </c>
      <c r="M34">
        <v>3</v>
      </c>
      <c r="N34">
        <v>4</v>
      </c>
      <c r="O34">
        <v>4</v>
      </c>
      <c r="P34">
        <v>3</v>
      </c>
      <c r="Q34">
        <v>1</v>
      </c>
      <c r="R34">
        <v>4</v>
      </c>
      <c r="S34">
        <v>4</v>
      </c>
      <c r="T34">
        <v>2</v>
      </c>
      <c r="U34">
        <v>3</v>
      </c>
      <c r="V34">
        <v>4</v>
      </c>
      <c r="W34">
        <v>2</v>
      </c>
      <c r="X34">
        <v>1</v>
      </c>
      <c r="Y34">
        <v>3</v>
      </c>
      <c r="Z34">
        <v>4</v>
      </c>
      <c r="AA34">
        <v>3</v>
      </c>
      <c r="AB34">
        <f t="shared" si="0"/>
        <v>71</v>
      </c>
    </row>
    <row r="35" spans="1:28" x14ac:dyDescent="0.25">
      <c r="C35" t="s">
        <v>7</v>
      </c>
      <c r="D35">
        <f t="shared" ref="D35:AA35" si="1">AVERAGE(D2:D34)</f>
        <v>1.2121212121212122</v>
      </c>
      <c r="E35">
        <f t="shared" si="1"/>
        <v>2.5454545454545454</v>
      </c>
      <c r="F35">
        <f t="shared" si="1"/>
        <v>1.8484848484848484</v>
      </c>
      <c r="G35">
        <f t="shared" si="1"/>
        <v>2.6969696969696968</v>
      </c>
      <c r="H35">
        <f t="shared" si="1"/>
        <v>3.8181818181818183</v>
      </c>
      <c r="I35">
        <f t="shared" si="1"/>
        <v>1.3636363636363635</v>
      </c>
      <c r="J35">
        <f t="shared" si="1"/>
        <v>2.3636363636363638</v>
      </c>
      <c r="K35">
        <f t="shared" si="1"/>
        <v>2.3636363636363638</v>
      </c>
      <c r="L35">
        <f t="shared" si="1"/>
        <v>1.7272727272727273</v>
      </c>
      <c r="M35">
        <f t="shared" si="1"/>
        <v>2.4848484848484849</v>
      </c>
      <c r="N35">
        <f t="shared" si="1"/>
        <v>2.2121212121212119</v>
      </c>
      <c r="O35">
        <f t="shared" si="1"/>
        <v>2.1212121212121211</v>
      </c>
      <c r="P35">
        <f t="shared" si="1"/>
        <v>2.393939393939394</v>
      </c>
      <c r="Q35">
        <f t="shared" si="1"/>
        <v>2.1818181818181817</v>
      </c>
      <c r="R35">
        <f t="shared" si="1"/>
        <v>2.1515151515151514</v>
      </c>
      <c r="S35">
        <f t="shared" si="1"/>
        <v>2.1818181818181817</v>
      </c>
      <c r="T35">
        <f t="shared" si="1"/>
        <v>2.1818181818181817</v>
      </c>
      <c r="U35">
        <f t="shared" si="1"/>
        <v>2.9696969696969697</v>
      </c>
      <c r="V35">
        <f t="shared" si="1"/>
        <v>2.5151515151515151</v>
      </c>
      <c r="W35">
        <f t="shared" si="1"/>
        <v>1.8787878787878789</v>
      </c>
      <c r="X35">
        <f t="shared" si="1"/>
        <v>1.8181818181818181</v>
      </c>
      <c r="Y35">
        <f t="shared" si="1"/>
        <v>2.1212121212121211</v>
      </c>
      <c r="Z35">
        <f t="shared" si="1"/>
        <v>2.4242424242424243</v>
      </c>
      <c r="AA35">
        <f t="shared" si="1"/>
        <v>2.3636363636363638</v>
      </c>
    </row>
    <row r="36" spans="1:28" x14ac:dyDescent="0.25">
      <c r="C36" t="s">
        <v>5</v>
      </c>
      <c r="D36">
        <f>AVERAGEIF($C$2:$C$34, "CAI", D2:D34)</f>
        <v>0.9285714285714286</v>
      </c>
      <c r="E36">
        <f t="shared" ref="E36:AA36" si="2">AVERAGEIF($C$2:$C$34, "CAI", E2:E34)</f>
        <v>2.5</v>
      </c>
      <c r="F36">
        <f t="shared" si="2"/>
        <v>2</v>
      </c>
      <c r="G36">
        <f t="shared" si="2"/>
        <v>2.5714285714285716</v>
      </c>
      <c r="H36">
        <f t="shared" si="2"/>
        <v>3.7857142857142856</v>
      </c>
      <c r="I36">
        <f t="shared" si="2"/>
        <v>1.1428571428571428</v>
      </c>
      <c r="J36">
        <f t="shared" si="2"/>
        <v>1.6428571428571428</v>
      </c>
      <c r="K36">
        <f t="shared" si="2"/>
        <v>2.5</v>
      </c>
      <c r="L36">
        <f t="shared" si="2"/>
        <v>1.7142857142857142</v>
      </c>
      <c r="M36">
        <f t="shared" si="2"/>
        <v>2.1428571428571428</v>
      </c>
      <c r="N36">
        <f t="shared" si="2"/>
        <v>1.8571428571428572</v>
      </c>
      <c r="O36">
        <f t="shared" si="2"/>
        <v>2.4285714285714284</v>
      </c>
      <c r="P36">
        <f t="shared" si="2"/>
        <v>2.2857142857142856</v>
      </c>
      <c r="Q36">
        <f t="shared" si="2"/>
        <v>2.1428571428571428</v>
      </c>
      <c r="R36">
        <f t="shared" si="2"/>
        <v>1.2142857142857142</v>
      </c>
      <c r="S36">
        <f t="shared" si="2"/>
        <v>2</v>
      </c>
      <c r="T36">
        <f t="shared" si="2"/>
        <v>2</v>
      </c>
      <c r="U36">
        <f t="shared" si="2"/>
        <v>2.7142857142857144</v>
      </c>
      <c r="V36">
        <f t="shared" si="2"/>
        <v>2.2857142857142856</v>
      </c>
      <c r="W36">
        <f t="shared" si="2"/>
        <v>1.2142857142857142</v>
      </c>
      <c r="X36">
        <f t="shared" si="2"/>
        <v>1.6428571428571428</v>
      </c>
      <c r="Y36">
        <f t="shared" si="2"/>
        <v>2.1428571428571428</v>
      </c>
      <c r="Z36">
        <f t="shared" si="2"/>
        <v>2.1428571428571428</v>
      </c>
      <c r="AA36">
        <f t="shared" si="2"/>
        <v>2.4285714285714284</v>
      </c>
    </row>
    <row r="37" spans="1:28" x14ac:dyDescent="0.25">
      <c r="C37" t="s">
        <v>6</v>
      </c>
      <c r="D37">
        <f>AVERAGEIF($C$2:$C$34, "Trad", D2:D34)</f>
        <v>1.4210526315789473</v>
      </c>
      <c r="E37">
        <f t="shared" ref="E37:AA37" si="3">AVERAGEIF($C$2:$C$34, "Trad", E2:E34)</f>
        <v>2.5789473684210527</v>
      </c>
      <c r="F37">
        <f t="shared" si="3"/>
        <v>1.736842105263158</v>
      </c>
      <c r="G37">
        <f t="shared" si="3"/>
        <v>2.7894736842105261</v>
      </c>
      <c r="H37">
        <f t="shared" si="3"/>
        <v>3.8421052631578947</v>
      </c>
      <c r="I37">
        <f t="shared" si="3"/>
        <v>1.5263157894736843</v>
      </c>
      <c r="J37">
        <f t="shared" si="3"/>
        <v>2.8947368421052633</v>
      </c>
      <c r="K37">
        <f t="shared" si="3"/>
        <v>2.263157894736842</v>
      </c>
      <c r="L37">
        <f t="shared" si="3"/>
        <v>1.736842105263158</v>
      </c>
      <c r="M37">
        <f t="shared" si="3"/>
        <v>2.736842105263158</v>
      </c>
      <c r="N37">
        <f t="shared" si="3"/>
        <v>2.4736842105263159</v>
      </c>
      <c r="O37">
        <f t="shared" si="3"/>
        <v>1.8947368421052631</v>
      </c>
      <c r="P37">
        <f t="shared" si="3"/>
        <v>2.4736842105263159</v>
      </c>
      <c r="Q37">
        <f t="shared" si="3"/>
        <v>2.2105263157894739</v>
      </c>
      <c r="R37">
        <f t="shared" si="3"/>
        <v>2.8421052631578947</v>
      </c>
      <c r="S37">
        <f t="shared" si="3"/>
        <v>2.3157894736842106</v>
      </c>
      <c r="T37">
        <f t="shared" si="3"/>
        <v>2.3157894736842106</v>
      </c>
      <c r="U37">
        <f t="shared" si="3"/>
        <v>3.1578947368421053</v>
      </c>
      <c r="V37">
        <f t="shared" si="3"/>
        <v>2.6842105263157894</v>
      </c>
      <c r="W37">
        <f t="shared" si="3"/>
        <v>2.3684210526315788</v>
      </c>
      <c r="X37">
        <f t="shared" si="3"/>
        <v>1.9473684210526316</v>
      </c>
      <c r="Y37">
        <f t="shared" si="3"/>
        <v>2.1052631578947367</v>
      </c>
      <c r="Z37">
        <f t="shared" si="3"/>
        <v>2.6315789473684212</v>
      </c>
      <c r="AA37">
        <f t="shared" si="3"/>
        <v>2.3157894736842106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All Scores</vt:lpstr>
      <vt:lpstr>PreTest Silent</vt:lpstr>
      <vt:lpstr>PreTest Aural</vt:lpstr>
      <vt:lpstr>PostTest Silent</vt:lpstr>
      <vt:lpstr>PostTest Aural</vt:lpstr>
      <vt:lpstr>Maint Silent</vt:lpstr>
      <vt:lpstr>Maint Aural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Office</cp:lastModifiedBy>
  <dcterms:created xsi:type="dcterms:W3CDTF">2017-05-12T02:15:41Z</dcterms:created>
  <dcterms:modified xsi:type="dcterms:W3CDTF">2022-09-22T04:13:50Z</dcterms:modified>
</cp:coreProperties>
</file>